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H:\My Drive\_8_Topics and Tools\_Boost Camp Tools\"/>
    </mc:Choice>
  </mc:AlternateContent>
  <xr:revisionPtr revIDLastSave="0" documentId="13_ncr:1_{7F519A84-F050-4F83-8A90-976E9EDBE934}" xr6:coauthVersionLast="43" xr6:coauthVersionMax="43" xr10:uidLastSave="{00000000-0000-0000-0000-000000000000}"/>
  <bookViews>
    <workbookView xWindow="1296" yWindow="1500" windowWidth="26184" windowHeight="13800" tabRatio="256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Q29" i="1" l="1"/>
  <c r="Y29" i="1"/>
  <c r="AG29" i="1"/>
  <c r="AO29" i="1"/>
  <c r="AW29" i="1"/>
  <c r="BE29" i="1"/>
  <c r="BM29" i="1"/>
  <c r="BU29" i="1"/>
  <c r="CC29" i="1"/>
  <c r="CK29" i="1"/>
  <c r="CS29" i="1"/>
  <c r="DA29" i="1"/>
  <c r="DI29" i="1"/>
  <c r="DQ29" i="1"/>
  <c r="DY29" i="1"/>
  <c r="EG29" i="1"/>
  <c r="EO29" i="1"/>
  <c r="EW29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T29" i="1" s="1"/>
  <c r="U27" i="1"/>
  <c r="V27" i="1"/>
  <c r="W27" i="1"/>
  <c r="X27" i="1"/>
  <c r="Y27" i="1"/>
  <c r="Z27" i="1"/>
  <c r="AA27" i="1"/>
  <c r="AB27" i="1"/>
  <c r="AB29" i="1" s="1"/>
  <c r="AC27" i="1"/>
  <c r="AD27" i="1"/>
  <c r="AE27" i="1"/>
  <c r="AF27" i="1"/>
  <c r="AG27" i="1"/>
  <c r="AH27" i="1"/>
  <c r="AI27" i="1"/>
  <c r="AJ27" i="1"/>
  <c r="AJ29" i="1" s="1"/>
  <c r="AK27" i="1"/>
  <c r="AL27" i="1"/>
  <c r="AM27" i="1"/>
  <c r="AN27" i="1"/>
  <c r="AO27" i="1"/>
  <c r="AP27" i="1"/>
  <c r="AQ27" i="1"/>
  <c r="AR27" i="1"/>
  <c r="AR29" i="1" s="1"/>
  <c r="AS27" i="1"/>
  <c r="AT27" i="1"/>
  <c r="AU27" i="1"/>
  <c r="AV27" i="1"/>
  <c r="AW27" i="1"/>
  <c r="AX27" i="1"/>
  <c r="AY27" i="1"/>
  <c r="AZ27" i="1"/>
  <c r="AZ29" i="1" s="1"/>
  <c r="BA27" i="1"/>
  <c r="BB27" i="1"/>
  <c r="BC27" i="1"/>
  <c r="BD27" i="1"/>
  <c r="BE27" i="1"/>
  <c r="BF27" i="1"/>
  <c r="BG27" i="1"/>
  <c r="BH27" i="1"/>
  <c r="BH29" i="1" s="1"/>
  <c r="BI27" i="1"/>
  <c r="BJ27" i="1"/>
  <c r="BK27" i="1"/>
  <c r="BL27" i="1"/>
  <c r="BM27" i="1"/>
  <c r="BN27" i="1"/>
  <c r="BO27" i="1"/>
  <c r="BP27" i="1"/>
  <c r="BP29" i="1" s="1"/>
  <c r="BQ27" i="1"/>
  <c r="BR27" i="1"/>
  <c r="BS27" i="1"/>
  <c r="BT27" i="1"/>
  <c r="BU27" i="1"/>
  <c r="BV27" i="1"/>
  <c r="BW27" i="1"/>
  <c r="BX27" i="1"/>
  <c r="BX29" i="1" s="1"/>
  <c r="BY27" i="1"/>
  <c r="BZ27" i="1"/>
  <c r="CA27" i="1"/>
  <c r="CB27" i="1"/>
  <c r="CC27" i="1"/>
  <c r="CD27" i="1"/>
  <c r="CE27" i="1"/>
  <c r="CF27" i="1"/>
  <c r="CF29" i="1" s="1"/>
  <c r="CG27" i="1"/>
  <c r="CH27" i="1"/>
  <c r="CI27" i="1"/>
  <c r="CJ27" i="1"/>
  <c r="CK27" i="1"/>
  <c r="CL27" i="1"/>
  <c r="CM27" i="1"/>
  <c r="CN27" i="1"/>
  <c r="CN29" i="1" s="1"/>
  <c r="CO27" i="1"/>
  <c r="CP27" i="1"/>
  <c r="CQ27" i="1"/>
  <c r="CR27" i="1"/>
  <c r="CS27" i="1"/>
  <c r="CT27" i="1"/>
  <c r="CU27" i="1"/>
  <c r="CV27" i="1"/>
  <c r="CV29" i="1" s="1"/>
  <c r="CW27" i="1"/>
  <c r="CX27" i="1"/>
  <c r="CY27" i="1"/>
  <c r="CZ27" i="1"/>
  <c r="DA27" i="1"/>
  <c r="DB27" i="1"/>
  <c r="DC27" i="1"/>
  <c r="DD27" i="1"/>
  <c r="DD29" i="1" s="1"/>
  <c r="DE27" i="1"/>
  <c r="DF27" i="1"/>
  <c r="DG27" i="1"/>
  <c r="DH27" i="1"/>
  <c r="DI27" i="1"/>
  <c r="DJ27" i="1"/>
  <c r="DK27" i="1"/>
  <c r="DL27" i="1"/>
  <c r="DL29" i="1" s="1"/>
  <c r="DM27" i="1"/>
  <c r="DN27" i="1"/>
  <c r="DO27" i="1"/>
  <c r="DP27" i="1"/>
  <c r="DQ27" i="1"/>
  <c r="DR27" i="1"/>
  <c r="DS27" i="1"/>
  <c r="DT27" i="1"/>
  <c r="DT29" i="1" s="1"/>
  <c r="DU27" i="1"/>
  <c r="DV27" i="1"/>
  <c r="DW27" i="1"/>
  <c r="DX27" i="1"/>
  <c r="DY27" i="1"/>
  <c r="DZ27" i="1"/>
  <c r="EA27" i="1"/>
  <c r="EB27" i="1"/>
  <c r="EB29" i="1" s="1"/>
  <c r="EC27" i="1"/>
  <c r="ED27" i="1"/>
  <c r="EE27" i="1"/>
  <c r="EF27" i="1"/>
  <c r="EG27" i="1"/>
  <c r="EH27" i="1"/>
  <c r="EI27" i="1"/>
  <c r="EJ27" i="1"/>
  <c r="EJ29" i="1" s="1"/>
  <c r="EK27" i="1"/>
  <c r="EL27" i="1"/>
  <c r="EM27" i="1"/>
  <c r="EN27" i="1"/>
  <c r="EO27" i="1"/>
  <c r="EP27" i="1"/>
  <c r="EQ27" i="1"/>
  <c r="ER27" i="1"/>
  <c r="ER29" i="1" s="1"/>
  <c r="ES27" i="1"/>
  <c r="ET27" i="1"/>
  <c r="EU27" i="1"/>
  <c r="EV27" i="1"/>
  <c r="EW27" i="1"/>
  <c r="EX27" i="1"/>
  <c r="EY27" i="1"/>
  <c r="EZ27" i="1"/>
  <c r="EZ29" i="1" s="1"/>
  <c r="H18" i="1"/>
  <c r="H29" i="1" s="1"/>
  <c r="I18" i="1"/>
  <c r="I29" i="1" s="1"/>
  <c r="J18" i="1"/>
  <c r="J29" i="1" s="1"/>
  <c r="K18" i="1"/>
  <c r="K29" i="1" s="1"/>
  <c r="L18" i="1"/>
  <c r="L29" i="1" s="1"/>
  <c r="M18" i="1"/>
  <c r="M29" i="1" s="1"/>
  <c r="N18" i="1"/>
  <c r="N29" i="1" s="1"/>
  <c r="O18" i="1"/>
  <c r="O29" i="1" s="1"/>
  <c r="P18" i="1"/>
  <c r="P29" i="1" s="1"/>
  <c r="Q18" i="1"/>
  <c r="R18" i="1"/>
  <c r="R29" i="1" s="1"/>
  <c r="S18" i="1"/>
  <c r="S29" i="1" s="1"/>
  <c r="T18" i="1"/>
  <c r="U18" i="1"/>
  <c r="U29" i="1" s="1"/>
  <c r="V18" i="1"/>
  <c r="V29" i="1" s="1"/>
  <c r="W18" i="1"/>
  <c r="W29" i="1" s="1"/>
  <c r="X18" i="1"/>
  <c r="X29" i="1" s="1"/>
  <c r="Y18" i="1"/>
  <c r="Z18" i="1"/>
  <c r="Z29" i="1" s="1"/>
  <c r="AA18" i="1"/>
  <c r="AA29" i="1" s="1"/>
  <c r="AB18" i="1"/>
  <c r="AC18" i="1"/>
  <c r="AC29" i="1" s="1"/>
  <c r="AD18" i="1"/>
  <c r="AD29" i="1" s="1"/>
  <c r="AE18" i="1"/>
  <c r="AE29" i="1" s="1"/>
  <c r="AF18" i="1"/>
  <c r="AF29" i="1" s="1"/>
  <c r="AG18" i="1"/>
  <c r="AH18" i="1"/>
  <c r="AH29" i="1" s="1"/>
  <c r="AI18" i="1"/>
  <c r="AI29" i="1" s="1"/>
  <c r="AJ18" i="1"/>
  <c r="AK18" i="1"/>
  <c r="AK29" i="1" s="1"/>
  <c r="AL18" i="1"/>
  <c r="AL29" i="1" s="1"/>
  <c r="AM18" i="1"/>
  <c r="AM29" i="1" s="1"/>
  <c r="AN18" i="1"/>
  <c r="AN29" i="1" s="1"/>
  <c r="AO18" i="1"/>
  <c r="AP18" i="1"/>
  <c r="AP29" i="1" s="1"/>
  <c r="AQ18" i="1"/>
  <c r="AQ29" i="1" s="1"/>
  <c r="AR18" i="1"/>
  <c r="AS18" i="1"/>
  <c r="AS29" i="1" s="1"/>
  <c r="AT18" i="1"/>
  <c r="AT29" i="1" s="1"/>
  <c r="AU18" i="1"/>
  <c r="AU29" i="1" s="1"/>
  <c r="AV18" i="1"/>
  <c r="AV29" i="1" s="1"/>
  <c r="AW18" i="1"/>
  <c r="AX18" i="1"/>
  <c r="AX29" i="1" s="1"/>
  <c r="AY18" i="1"/>
  <c r="AY29" i="1" s="1"/>
  <c r="AZ18" i="1"/>
  <c r="BA18" i="1"/>
  <c r="BA29" i="1" s="1"/>
  <c r="BB18" i="1"/>
  <c r="BB29" i="1" s="1"/>
  <c r="BC18" i="1"/>
  <c r="BC29" i="1" s="1"/>
  <c r="BD18" i="1"/>
  <c r="BD29" i="1" s="1"/>
  <c r="BE18" i="1"/>
  <c r="BF18" i="1"/>
  <c r="BF29" i="1" s="1"/>
  <c r="BG18" i="1"/>
  <c r="BG29" i="1" s="1"/>
  <c r="BH18" i="1"/>
  <c r="BI18" i="1"/>
  <c r="BI29" i="1" s="1"/>
  <c r="BJ18" i="1"/>
  <c r="BJ29" i="1" s="1"/>
  <c r="BK18" i="1"/>
  <c r="BK29" i="1" s="1"/>
  <c r="BL18" i="1"/>
  <c r="BL29" i="1" s="1"/>
  <c r="BM18" i="1"/>
  <c r="BN18" i="1"/>
  <c r="BN29" i="1" s="1"/>
  <c r="BO18" i="1"/>
  <c r="BO29" i="1" s="1"/>
  <c r="BP18" i="1"/>
  <c r="BQ18" i="1"/>
  <c r="BQ29" i="1" s="1"/>
  <c r="BR18" i="1"/>
  <c r="BR29" i="1" s="1"/>
  <c r="BS18" i="1"/>
  <c r="BS29" i="1" s="1"/>
  <c r="BT18" i="1"/>
  <c r="BT29" i="1" s="1"/>
  <c r="BU18" i="1"/>
  <c r="BV18" i="1"/>
  <c r="BV29" i="1" s="1"/>
  <c r="BW18" i="1"/>
  <c r="BW29" i="1" s="1"/>
  <c r="BX18" i="1"/>
  <c r="BY18" i="1"/>
  <c r="BY29" i="1" s="1"/>
  <c r="BZ18" i="1"/>
  <c r="BZ29" i="1" s="1"/>
  <c r="CA18" i="1"/>
  <c r="CA29" i="1" s="1"/>
  <c r="CB18" i="1"/>
  <c r="CB29" i="1" s="1"/>
  <c r="CC18" i="1"/>
  <c r="CD18" i="1"/>
  <c r="CD29" i="1" s="1"/>
  <c r="CE18" i="1"/>
  <c r="CE29" i="1" s="1"/>
  <c r="CF18" i="1"/>
  <c r="CG18" i="1"/>
  <c r="CG29" i="1" s="1"/>
  <c r="CH18" i="1"/>
  <c r="CH29" i="1" s="1"/>
  <c r="CI18" i="1"/>
  <c r="CI29" i="1" s="1"/>
  <c r="CJ18" i="1"/>
  <c r="CJ29" i="1" s="1"/>
  <c r="CK18" i="1"/>
  <c r="CL18" i="1"/>
  <c r="CL29" i="1" s="1"/>
  <c r="CM18" i="1"/>
  <c r="CM29" i="1" s="1"/>
  <c r="CN18" i="1"/>
  <c r="CO18" i="1"/>
  <c r="CO29" i="1" s="1"/>
  <c r="CP18" i="1"/>
  <c r="CP29" i="1" s="1"/>
  <c r="CQ18" i="1"/>
  <c r="CQ29" i="1" s="1"/>
  <c r="CR18" i="1"/>
  <c r="CR29" i="1" s="1"/>
  <c r="CS18" i="1"/>
  <c r="CT18" i="1"/>
  <c r="CT29" i="1" s="1"/>
  <c r="CU18" i="1"/>
  <c r="CU29" i="1" s="1"/>
  <c r="CV18" i="1"/>
  <c r="CW18" i="1"/>
  <c r="CW29" i="1" s="1"/>
  <c r="CX18" i="1"/>
  <c r="CX29" i="1" s="1"/>
  <c r="CY18" i="1"/>
  <c r="CY29" i="1" s="1"/>
  <c r="CZ18" i="1"/>
  <c r="CZ29" i="1" s="1"/>
  <c r="DA18" i="1"/>
  <c r="DB18" i="1"/>
  <c r="DB29" i="1" s="1"/>
  <c r="DC18" i="1"/>
  <c r="DC29" i="1" s="1"/>
  <c r="DD18" i="1"/>
  <c r="DE18" i="1"/>
  <c r="DE29" i="1" s="1"/>
  <c r="DF18" i="1"/>
  <c r="DF29" i="1" s="1"/>
  <c r="DG18" i="1"/>
  <c r="DG29" i="1" s="1"/>
  <c r="DH18" i="1"/>
  <c r="DH29" i="1" s="1"/>
  <c r="DI18" i="1"/>
  <c r="DJ18" i="1"/>
  <c r="DJ29" i="1" s="1"/>
  <c r="DK18" i="1"/>
  <c r="DK29" i="1" s="1"/>
  <c r="DL18" i="1"/>
  <c r="DM18" i="1"/>
  <c r="DM29" i="1" s="1"/>
  <c r="DN18" i="1"/>
  <c r="DN29" i="1" s="1"/>
  <c r="DO18" i="1"/>
  <c r="DO29" i="1" s="1"/>
  <c r="DP18" i="1"/>
  <c r="DP29" i="1" s="1"/>
  <c r="DQ18" i="1"/>
  <c r="DR18" i="1"/>
  <c r="DR29" i="1" s="1"/>
  <c r="DS18" i="1"/>
  <c r="DS29" i="1" s="1"/>
  <c r="DT18" i="1"/>
  <c r="DU18" i="1"/>
  <c r="DU29" i="1" s="1"/>
  <c r="DV18" i="1"/>
  <c r="DV29" i="1" s="1"/>
  <c r="DW18" i="1"/>
  <c r="DW29" i="1" s="1"/>
  <c r="DX18" i="1"/>
  <c r="DX29" i="1" s="1"/>
  <c r="DY18" i="1"/>
  <c r="DZ18" i="1"/>
  <c r="DZ29" i="1" s="1"/>
  <c r="EA18" i="1"/>
  <c r="EA29" i="1" s="1"/>
  <c r="EB18" i="1"/>
  <c r="EC18" i="1"/>
  <c r="EC29" i="1" s="1"/>
  <c r="ED18" i="1"/>
  <c r="ED29" i="1" s="1"/>
  <c r="EE18" i="1"/>
  <c r="EE29" i="1" s="1"/>
  <c r="EF18" i="1"/>
  <c r="EF29" i="1" s="1"/>
  <c r="EG18" i="1"/>
  <c r="EH18" i="1"/>
  <c r="EH29" i="1" s="1"/>
  <c r="EI18" i="1"/>
  <c r="EI29" i="1" s="1"/>
  <c r="EJ18" i="1"/>
  <c r="EK18" i="1"/>
  <c r="EK29" i="1" s="1"/>
  <c r="EL18" i="1"/>
  <c r="EL29" i="1" s="1"/>
  <c r="EM18" i="1"/>
  <c r="EM29" i="1" s="1"/>
  <c r="EN18" i="1"/>
  <c r="EN29" i="1" s="1"/>
  <c r="EO18" i="1"/>
  <c r="EP18" i="1"/>
  <c r="EP29" i="1" s="1"/>
  <c r="EQ18" i="1"/>
  <c r="EQ29" i="1" s="1"/>
  <c r="ER18" i="1"/>
  <c r="ES18" i="1"/>
  <c r="ES29" i="1" s="1"/>
  <c r="ET18" i="1"/>
  <c r="ET29" i="1" s="1"/>
  <c r="EU18" i="1"/>
  <c r="EU29" i="1" s="1"/>
  <c r="EV18" i="1"/>
  <c r="EV29" i="1" s="1"/>
  <c r="EW18" i="1"/>
  <c r="EX18" i="1"/>
  <c r="EX29" i="1" s="1"/>
  <c r="EY18" i="1"/>
  <c r="EY29" i="1" s="1"/>
  <c r="EZ18" i="1"/>
  <c r="G27" i="1"/>
  <c r="G18" i="1"/>
  <c r="G29" i="1" s="1"/>
  <c r="F27" i="1"/>
  <c r="F18" i="1"/>
  <c r="F7" i="1"/>
  <c r="C3" i="1"/>
  <c r="B6" i="1" s="1"/>
  <c r="F5" i="1" s="1"/>
  <c r="E5" i="1" s="1"/>
  <c r="F29" i="1" l="1"/>
  <c r="F31" i="1"/>
  <c r="G9" i="1" s="1"/>
  <c r="G31" i="1" s="1"/>
  <c r="H9" i="1" s="1"/>
  <c r="H31" i="1" s="1"/>
  <c r="I9" i="1" s="1"/>
  <c r="I31" i="1" s="1"/>
  <c r="J9" i="1" s="1"/>
  <c r="J31" i="1" s="1"/>
  <c r="K9" i="1" s="1"/>
  <c r="K31" i="1" s="1"/>
  <c r="L9" i="1" s="1"/>
  <c r="L31" i="1" s="1"/>
  <c r="M9" i="1" s="1"/>
  <c r="M31" i="1" s="1"/>
  <c r="N9" i="1" s="1"/>
  <c r="N31" i="1" s="1"/>
  <c r="O9" i="1" s="1"/>
  <c r="O31" i="1" s="1"/>
  <c r="P9" i="1" s="1"/>
  <c r="P31" i="1" s="1"/>
  <c r="Q9" i="1" s="1"/>
  <c r="Q31" i="1" s="1"/>
  <c r="R9" i="1" s="1"/>
  <c r="R31" i="1" s="1"/>
  <c r="S9" i="1" s="1"/>
  <c r="S31" i="1" s="1"/>
  <c r="T9" i="1" s="1"/>
  <c r="T31" i="1" s="1"/>
  <c r="U9" i="1" s="1"/>
  <c r="U31" i="1" s="1"/>
  <c r="V9" i="1" s="1"/>
  <c r="V31" i="1" s="1"/>
  <c r="W9" i="1" s="1"/>
  <c r="W31" i="1" s="1"/>
  <c r="X9" i="1" s="1"/>
  <c r="X31" i="1" s="1"/>
  <c r="Y9" i="1" s="1"/>
  <c r="Y31" i="1" s="1"/>
  <c r="Z9" i="1" s="1"/>
  <c r="Z31" i="1" s="1"/>
  <c r="AA9" i="1" s="1"/>
  <c r="AA31" i="1" s="1"/>
  <c r="AB9" i="1" s="1"/>
  <c r="AB31" i="1" s="1"/>
  <c r="AC9" i="1" s="1"/>
  <c r="AC31" i="1" s="1"/>
  <c r="AD9" i="1" s="1"/>
  <c r="AD31" i="1" s="1"/>
  <c r="AE9" i="1" s="1"/>
  <c r="AE31" i="1" s="1"/>
  <c r="AF9" i="1" s="1"/>
  <c r="AF31" i="1" s="1"/>
  <c r="AG9" i="1" s="1"/>
  <c r="AG31" i="1" s="1"/>
  <c r="AH9" i="1" s="1"/>
  <c r="AH31" i="1" s="1"/>
  <c r="AI9" i="1" s="1"/>
  <c r="AI31" i="1" s="1"/>
  <c r="AJ9" i="1" s="1"/>
  <c r="AJ31" i="1" s="1"/>
  <c r="AK9" i="1" s="1"/>
  <c r="AK31" i="1" s="1"/>
  <c r="AL9" i="1" s="1"/>
  <c r="AL31" i="1" s="1"/>
  <c r="AM9" i="1" s="1"/>
  <c r="AM31" i="1" s="1"/>
  <c r="AN9" i="1" s="1"/>
  <c r="AN31" i="1" s="1"/>
  <c r="AO9" i="1" s="1"/>
  <c r="AO31" i="1" s="1"/>
  <c r="AP9" i="1" s="1"/>
  <c r="AP31" i="1" s="1"/>
  <c r="AQ9" i="1" s="1"/>
  <c r="AQ31" i="1" s="1"/>
  <c r="AR9" i="1" s="1"/>
  <c r="AR31" i="1" s="1"/>
  <c r="AS9" i="1" s="1"/>
  <c r="AS31" i="1" s="1"/>
  <c r="AT9" i="1" s="1"/>
  <c r="AT31" i="1" s="1"/>
  <c r="AU9" i="1" s="1"/>
  <c r="AU31" i="1" s="1"/>
  <c r="AV9" i="1" s="1"/>
  <c r="AV31" i="1" s="1"/>
  <c r="AW9" i="1" s="1"/>
  <c r="AW31" i="1" s="1"/>
  <c r="AX9" i="1" s="1"/>
  <c r="AX31" i="1" s="1"/>
  <c r="AY9" i="1" s="1"/>
  <c r="AY31" i="1" s="1"/>
  <c r="AZ9" i="1" s="1"/>
  <c r="AZ31" i="1" s="1"/>
  <c r="BA9" i="1" s="1"/>
  <c r="BA31" i="1" s="1"/>
  <c r="BB9" i="1" s="1"/>
  <c r="BB31" i="1" s="1"/>
  <c r="BC9" i="1" s="1"/>
  <c r="BC31" i="1" s="1"/>
  <c r="BD9" i="1" s="1"/>
  <c r="BD31" i="1" s="1"/>
  <c r="BE9" i="1" s="1"/>
  <c r="BE31" i="1" s="1"/>
  <c r="BF9" i="1" s="1"/>
  <c r="BF31" i="1" s="1"/>
  <c r="BG9" i="1" s="1"/>
  <c r="BG31" i="1" s="1"/>
  <c r="BH9" i="1" s="1"/>
  <c r="BH31" i="1" s="1"/>
  <c r="BI9" i="1" s="1"/>
  <c r="BI31" i="1" s="1"/>
  <c r="BJ9" i="1" s="1"/>
  <c r="BJ31" i="1" s="1"/>
  <c r="BK9" i="1" s="1"/>
  <c r="BK31" i="1" s="1"/>
  <c r="BL9" i="1" s="1"/>
  <c r="BL31" i="1" s="1"/>
  <c r="BM9" i="1" s="1"/>
  <c r="BM31" i="1" s="1"/>
  <c r="BN9" i="1" s="1"/>
  <c r="BN31" i="1" s="1"/>
  <c r="BO9" i="1" s="1"/>
  <c r="BO31" i="1" s="1"/>
  <c r="BP9" i="1" s="1"/>
  <c r="BP31" i="1" s="1"/>
  <c r="BQ9" i="1" s="1"/>
  <c r="BQ31" i="1" s="1"/>
  <c r="BR9" i="1" s="1"/>
  <c r="BR31" i="1" s="1"/>
  <c r="BS9" i="1" s="1"/>
  <c r="BS31" i="1" s="1"/>
  <c r="BT9" i="1" s="1"/>
  <c r="BT31" i="1" s="1"/>
  <c r="BU9" i="1" s="1"/>
  <c r="BU31" i="1" s="1"/>
  <c r="BV9" i="1" s="1"/>
  <c r="BV31" i="1" s="1"/>
  <c r="BW9" i="1" s="1"/>
  <c r="BW31" i="1" s="1"/>
  <c r="BX9" i="1" s="1"/>
  <c r="BX31" i="1" s="1"/>
  <c r="BY9" i="1" s="1"/>
  <c r="BY31" i="1" s="1"/>
  <c r="BZ9" i="1" s="1"/>
  <c r="BZ31" i="1" s="1"/>
  <c r="CA9" i="1" s="1"/>
  <c r="CA31" i="1" s="1"/>
  <c r="CB9" i="1" s="1"/>
  <c r="CB31" i="1" s="1"/>
  <c r="CC9" i="1" s="1"/>
  <c r="CC31" i="1" s="1"/>
  <c r="CD9" i="1" s="1"/>
  <c r="CD31" i="1" s="1"/>
  <c r="CE9" i="1" s="1"/>
  <c r="CE31" i="1" s="1"/>
  <c r="CF9" i="1" s="1"/>
  <c r="CF31" i="1" s="1"/>
  <c r="CG9" i="1" s="1"/>
  <c r="CG31" i="1" s="1"/>
  <c r="CH9" i="1" s="1"/>
  <c r="CH31" i="1" s="1"/>
  <c r="CI9" i="1" s="1"/>
  <c r="CI31" i="1" s="1"/>
  <c r="CJ9" i="1" s="1"/>
  <c r="CJ31" i="1" s="1"/>
  <c r="CK9" i="1" s="1"/>
  <c r="CK31" i="1" s="1"/>
  <c r="CL9" i="1" s="1"/>
  <c r="CL31" i="1" s="1"/>
  <c r="CM9" i="1" s="1"/>
  <c r="CM31" i="1" s="1"/>
  <c r="CN9" i="1" s="1"/>
  <c r="CN31" i="1" s="1"/>
  <c r="CO9" i="1" s="1"/>
  <c r="CO31" i="1" s="1"/>
  <c r="CP9" i="1" s="1"/>
  <c r="CP31" i="1" s="1"/>
  <c r="CQ9" i="1" s="1"/>
  <c r="CQ31" i="1" s="1"/>
  <c r="CR9" i="1" s="1"/>
  <c r="CR31" i="1" s="1"/>
  <c r="CS9" i="1" s="1"/>
  <c r="CS31" i="1" s="1"/>
  <c r="CT9" i="1" s="1"/>
  <c r="CT31" i="1" s="1"/>
  <c r="CU9" i="1" s="1"/>
  <c r="CU31" i="1" s="1"/>
  <c r="CV9" i="1" s="1"/>
  <c r="CV31" i="1" s="1"/>
  <c r="CW9" i="1" s="1"/>
  <c r="CW31" i="1" s="1"/>
  <c r="CX9" i="1" s="1"/>
  <c r="CX31" i="1" s="1"/>
  <c r="CY9" i="1" s="1"/>
  <c r="CY31" i="1" s="1"/>
  <c r="CZ9" i="1" s="1"/>
  <c r="CZ31" i="1" s="1"/>
  <c r="DA9" i="1" s="1"/>
  <c r="DA31" i="1" s="1"/>
  <c r="DB9" i="1" s="1"/>
  <c r="DB31" i="1" s="1"/>
  <c r="DC9" i="1" s="1"/>
  <c r="DC31" i="1" s="1"/>
  <c r="DD9" i="1" s="1"/>
  <c r="DD31" i="1" s="1"/>
  <c r="DE9" i="1" s="1"/>
  <c r="DE31" i="1" s="1"/>
  <c r="DF9" i="1" s="1"/>
  <c r="DF31" i="1" s="1"/>
  <c r="DG9" i="1" s="1"/>
  <c r="DG31" i="1" s="1"/>
  <c r="DH9" i="1" s="1"/>
  <c r="DH31" i="1" s="1"/>
  <c r="DI9" i="1" s="1"/>
  <c r="DI31" i="1" s="1"/>
  <c r="DJ9" i="1" s="1"/>
  <c r="DJ31" i="1" s="1"/>
  <c r="DK9" i="1" s="1"/>
  <c r="DK31" i="1" s="1"/>
  <c r="DL9" i="1" s="1"/>
  <c r="DL31" i="1" s="1"/>
  <c r="DM9" i="1" s="1"/>
  <c r="DM31" i="1" s="1"/>
  <c r="DN9" i="1" s="1"/>
  <c r="DN31" i="1" s="1"/>
  <c r="DO9" i="1" s="1"/>
  <c r="DO31" i="1" s="1"/>
  <c r="DP9" i="1" s="1"/>
  <c r="DP31" i="1" s="1"/>
  <c r="DQ9" i="1" s="1"/>
  <c r="DQ31" i="1" s="1"/>
  <c r="DR9" i="1" s="1"/>
  <c r="DR31" i="1" s="1"/>
  <c r="DS9" i="1" s="1"/>
  <c r="DS31" i="1" s="1"/>
  <c r="DT9" i="1" s="1"/>
  <c r="DT31" i="1" s="1"/>
  <c r="DU9" i="1" s="1"/>
  <c r="DU31" i="1" s="1"/>
  <c r="DV9" i="1" s="1"/>
  <c r="DV31" i="1" s="1"/>
  <c r="DW9" i="1" s="1"/>
  <c r="DW31" i="1" s="1"/>
  <c r="DX9" i="1" s="1"/>
  <c r="DX31" i="1" s="1"/>
  <c r="DY9" i="1" s="1"/>
  <c r="DY31" i="1" s="1"/>
  <c r="DZ9" i="1" s="1"/>
  <c r="DZ31" i="1" s="1"/>
  <c r="EA9" i="1" s="1"/>
  <c r="EA31" i="1" s="1"/>
  <c r="EB9" i="1" s="1"/>
  <c r="EB31" i="1" s="1"/>
  <c r="EC9" i="1" s="1"/>
  <c r="EC31" i="1" s="1"/>
  <c r="ED9" i="1" s="1"/>
  <c r="ED31" i="1" s="1"/>
  <c r="EE9" i="1" s="1"/>
  <c r="EE31" i="1" s="1"/>
  <c r="EF9" i="1" s="1"/>
  <c r="EF31" i="1" s="1"/>
  <c r="EG9" i="1" s="1"/>
  <c r="EG31" i="1" s="1"/>
  <c r="EH9" i="1" s="1"/>
  <c r="EH31" i="1" s="1"/>
  <c r="EI9" i="1" s="1"/>
  <c r="EI31" i="1" s="1"/>
  <c r="EJ9" i="1" s="1"/>
  <c r="EJ31" i="1" s="1"/>
  <c r="EK9" i="1" s="1"/>
  <c r="EK31" i="1" s="1"/>
  <c r="EL9" i="1" s="1"/>
  <c r="EL31" i="1" s="1"/>
  <c r="EM9" i="1" s="1"/>
  <c r="EM31" i="1" s="1"/>
  <c r="EN9" i="1" s="1"/>
  <c r="EN31" i="1" s="1"/>
  <c r="EO9" i="1" s="1"/>
  <c r="EO31" i="1" s="1"/>
  <c r="EP9" i="1" s="1"/>
  <c r="EP31" i="1" s="1"/>
  <c r="EQ9" i="1" s="1"/>
  <c r="EQ31" i="1" s="1"/>
  <c r="ER9" i="1" s="1"/>
  <c r="ER31" i="1" s="1"/>
  <c r="ES9" i="1" s="1"/>
  <c r="ES31" i="1" s="1"/>
  <c r="ET9" i="1" s="1"/>
  <c r="ET31" i="1" s="1"/>
  <c r="EU9" i="1" s="1"/>
  <c r="EU31" i="1" s="1"/>
  <c r="EV9" i="1" s="1"/>
  <c r="EV31" i="1" s="1"/>
  <c r="EW9" i="1" s="1"/>
  <c r="EW31" i="1" s="1"/>
  <c r="EX9" i="1" s="1"/>
  <c r="EX31" i="1" s="1"/>
  <c r="EY9" i="1" s="1"/>
  <c r="EY31" i="1" s="1"/>
  <c r="EZ9" i="1" s="1"/>
  <c r="EZ31" i="1" s="1"/>
  <c r="G7" i="1"/>
  <c r="H7" i="1" s="1"/>
  <c r="I7" i="1" s="1"/>
  <c r="J7" i="1" s="1"/>
  <c r="K7" i="1" s="1"/>
  <c r="L7" i="1" s="1"/>
  <c r="G5" i="1"/>
  <c r="L5" i="1"/>
  <c r="J5" i="1"/>
  <c r="H5" i="1"/>
  <c r="K5" i="1"/>
  <c r="I5" i="1"/>
  <c r="D7" i="1"/>
  <c r="A6" i="1"/>
  <c r="C29" i="1" s="1"/>
  <c r="C31" i="1" l="1"/>
  <c r="C9" i="1"/>
  <c r="C20" i="1"/>
  <c r="C11" i="1"/>
  <c r="C27" i="1"/>
  <c r="C18" i="1"/>
</calcChain>
</file>

<file path=xl/sharedStrings.xml><?xml version="1.0" encoding="utf-8"?>
<sst xmlns="http://schemas.openxmlformats.org/spreadsheetml/2006/main" count="34" uniqueCount="22">
  <si>
    <t>Boost Cash Management Instrument Template</t>
  </si>
  <si>
    <t>Today</t>
  </si>
  <si>
    <t>This Month</t>
  </si>
  <si>
    <t>This Week</t>
  </si>
  <si>
    <t>Day</t>
  </si>
  <si>
    <t>Week</t>
  </si>
  <si>
    <t>Month</t>
  </si>
  <si>
    <t>&lt;---Use this Spin Button to select your Period</t>
  </si>
  <si>
    <t>For the Period of a…</t>
  </si>
  <si>
    <t>Ending</t>
  </si>
  <si>
    <t>DETAILS of EACH (expected) Transaction</t>
  </si>
  <si>
    <t>Starting Date is…</t>
  </si>
  <si>
    <t xml:space="preserve">Insert Rows </t>
  </si>
  <si>
    <t xml:space="preserve">in this section </t>
  </si>
  <si>
    <t>as you need</t>
  </si>
  <si>
    <t>Note:</t>
  </si>
  <si>
    <t>(This is currently set for 31 days in each month)</t>
  </si>
  <si>
    <r>
      <rPr>
        <b/>
        <sz val="11"/>
        <color rgb="FFFF0066"/>
        <rFont val="Calibri"/>
        <family val="2"/>
        <scheme val="minor"/>
      </rPr>
      <t>Monthly…</t>
    </r>
    <r>
      <rPr>
        <sz val="11"/>
        <color rgb="FFFF0066"/>
        <rFont val="Calibri"/>
        <family val="2"/>
        <scheme val="minor"/>
      </rPr>
      <t xml:space="preserve"> Check Dates Align with Calendar (e.g. 28/29/30/31 days)</t>
    </r>
  </si>
  <si>
    <t>Transactions in this section are all 'Normal' (no sign)</t>
  </si>
  <si>
    <r>
      <rPr>
        <b/>
        <sz val="8"/>
        <color rgb="FFFF0066"/>
        <rFont val="Calibri"/>
        <family val="2"/>
        <scheme val="minor"/>
      </rPr>
      <t>Note:</t>
    </r>
    <r>
      <rPr>
        <sz val="8"/>
        <color rgb="FFFF0066"/>
        <rFont val="Calibri"/>
        <family val="2"/>
        <scheme val="minor"/>
      </rPr>
      <t xml:space="preserve"> This Sheet is Protected with No Password</t>
    </r>
  </si>
  <si>
    <r>
      <t>If Account is "In Funds" (Credit) then make this "</t>
    </r>
    <r>
      <rPr>
        <b/>
        <sz val="12"/>
        <color rgb="FFFF0000"/>
        <rFont val="Calibri"/>
        <family val="2"/>
        <scheme val="minor"/>
      </rPr>
      <t>$0.00-</t>
    </r>
    <r>
      <rPr>
        <sz val="12"/>
        <color theme="1"/>
        <rFont val="Calibri"/>
        <family val="2"/>
        <scheme val="minor"/>
      </rPr>
      <t>"</t>
    </r>
  </si>
  <si>
    <r>
      <rPr>
        <b/>
        <sz val="11"/>
        <color rgb="FFFF0066"/>
        <rFont val="Calibri"/>
        <family val="2"/>
        <scheme val="minor"/>
      </rPr>
      <t>**Daily</t>
    </r>
    <r>
      <rPr>
        <sz val="11"/>
        <color rgb="FFFF0066"/>
        <rFont val="Calibri"/>
        <family val="2"/>
        <scheme val="minor"/>
      </rPr>
      <t xml:space="preserve"> and </t>
    </r>
    <r>
      <rPr>
        <b/>
        <sz val="11"/>
        <color rgb="FFFF0066"/>
        <rFont val="Calibri"/>
        <family val="2"/>
        <scheme val="minor"/>
      </rPr>
      <t>Weekly</t>
    </r>
    <r>
      <rPr>
        <sz val="11"/>
        <color rgb="FFFF0066"/>
        <rFont val="Calibri"/>
        <family val="2"/>
        <scheme val="minor"/>
      </rPr>
      <t xml:space="preserve">  Periods work perfectly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</si>
</sst>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;[Red]\-&quot;$&quot;#,##0.00"/>
    <numFmt numFmtId="164" formatCode="[$-C09]dddd\,\ d\ mmmm\ yyyy;@"/>
    <numFmt numFmtId="165" formatCode="[$-C09]dd\-mmm\-yy;@"/>
  </numFmts>
  <fonts count="2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3333FF"/>
      <name val="Calibri"/>
      <family val="2"/>
      <scheme val="minor"/>
    </font>
    <font>
      <b/>
      <sz val="18"/>
      <color rgb="FFC00000"/>
      <name val="Calibri"/>
      <family val="2"/>
      <scheme val="minor"/>
    </font>
    <font>
      <sz val="14"/>
      <color rgb="FFC00000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22"/>
      <color rgb="FFC00000"/>
      <name val="Calibri"/>
      <family val="2"/>
      <scheme val="minor"/>
    </font>
    <font>
      <sz val="11"/>
      <color theme="5" tint="0.79998168889431442"/>
      <name val="Calibri"/>
      <family val="2"/>
      <scheme val="minor"/>
    </font>
    <font>
      <sz val="7"/>
      <color theme="5" tint="0.79998168889431442"/>
      <name val="Calibri"/>
      <family val="2"/>
      <scheme val="minor"/>
    </font>
    <font>
      <sz val="8"/>
      <color theme="5" tint="0.79998168889431442"/>
      <name val="Calibri"/>
      <family val="2"/>
      <scheme val="minor"/>
    </font>
    <font>
      <sz val="8"/>
      <color rgb="FF3333FF"/>
      <name val="Calibri"/>
      <family val="2"/>
      <scheme val="minor"/>
    </font>
    <font>
      <b/>
      <sz val="14"/>
      <color rgb="FF3333FF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28"/>
      <color rgb="FFC00000"/>
      <name val="Calibri"/>
      <family val="2"/>
      <scheme val="minor"/>
    </font>
    <font>
      <sz val="11"/>
      <color rgb="FF009900"/>
      <name val="Calibri"/>
      <family val="2"/>
      <scheme val="minor"/>
    </font>
    <font>
      <sz val="11"/>
      <color rgb="FFFF0066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FF0066"/>
      <name val="Calibri"/>
      <family val="2"/>
      <scheme val="minor"/>
    </font>
    <font>
      <b/>
      <u/>
      <sz val="11"/>
      <color rgb="FFFF0066"/>
      <name val="Calibri"/>
      <family val="2"/>
      <scheme val="minor"/>
    </font>
    <font>
      <sz val="8"/>
      <color rgb="FFFF0066"/>
      <name val="Calibri"/>
      <family val="2"/>
      <scheme val="minor"/>
    </font>
    <font>
      <b/>
      <sz val="8"/>
      <color rgb="FFFF0066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FF0066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rgb="FFC00000"/>
      </left>
      <right style="medium">
        <color rgb="FFC00000"/>
      </right>
      <top style="medium">
        <color rgb="FFC00000"/>
      </top>
      <bottom/>
      <diagonal/>
    </border>
    <border>
      <left style="medium">
        <color rgb="FFC00000"/>
      </left>
      <right style="medium">
        <color rgb="FFC00000"/>
      </right>
      <top/>
      <bottom style="medium">
        <color rgb="FFC00000"/>
      </bottom>
      <diagonal/>
    </border>
    <border>
      <left style="hair">
        <color rgb="FF66FF66"/>
      </left>
      <right style="hair">
        <color rgb="FF66FF66"/>
      </right>
      <top style="hair">
        <color rgb="FF66FF66"/>
      </top>
      <bottom style="hair">
        <color rgb="FF66FF66"/>
      </bottom>
      <diagonal/>
    </border>
    <border>
      <left style="hair">
        <color rgb="FF66FF66"/>
      </left>
      <right/>
      <top style="hair">
        <color rgb="FF66FF66"/>
      </top>
      <bottom style="hair">
        <color rgb="FF66FF66"/>
      </bottom>
      <diagonal/>
    </border>
    <border>
      <left/>
      <right style="hair">
        <color rgb="FF66FF66"/>
      </right>
      <top style="hair">
        <color rgb="FF66FF66"/>
      </top>
      <bottom style="hair">
        <color rgb="FF66FF66"/>
      </bottom>
      <diagonal/>
    </border>
    <border>
      <left style="hair">
        <color rgb="FFFF0066"/>
      </left>
      <right style="hair">
        <color rgb="FFFF0066"/>
      </right>
      <top style="hair">
        <color rgb="FFFF0066"/>
      </top>
      <bottom style="hair">
        <color rgb="FFFF0066"/>
      </bottom>
      <diagonal/>
    </border>
    <border>
      <left style="hair">
        <color rgb="FFFF0066"/>
      </left>
      <right/>
      <top style="hair">
        <color rgb="FFFF0066"/>
      </top>
      <bottom style="hair">
        <color rgb="FFFF0066"/>
      </bottom>
      <diagonal/>
    </border>
    <border>
      <left/>
      <right style="hair">
        <color rgb="FFFF0066"/>
      </right>
      <top style="hair">
        <color rgb="FFFF0066"/>
      </top>
      <bottom style="hair">
        <color rgb="FFFF0066"/>
      </bottom>
      <diagonal/>
    </border>
    <border>
      <left style="medium">
        <color rgb="FF66FF66"/>
      </left>
      <right style="hair">
        <color rgb="FF66FF66"/>
      </right>
      <top/>
      <bottom/>
      <diagonal/>
    </border>
    <border>
      <left style="medium">
        <color rgb="FFFF0066"/>
      </left>
      <right style="hair">
        <color rgb="FFFF0066"/>
      </right>
      <top/>
      <bottom/>
      <diagonal/>
    </border>
    <border>
      <left style="thick">
        <color rgb="FF009900"/>
      </left>
      <right style="thick">
        <color rgb="FF009900"/>
      </right>
      <top style="thick">
        <color rgb="FF009900"/>
      </top>
      <bottom style="thick">
        <color rgb="FF009900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 applyAlignment="1">
      <alignment horizontal="center" vertical="center"/>
    </xf>
    <xf numFmtId="0" fontId="3" fillId="7" borderId="0" xfId="0" applyFont="1" applyFill="1"/>
    <xf numFmtId="0" fontId="7" fillId="7" borderId="0" xfId="0" applyFont="1" applyFill="1" applyAlignment="1"/>
    <xf numFmtId="0" fontId="4" fillId="7" borderId="0" xfId="0" applyFont="1" applyFill="1" applyAlignment="1"/>
    <xf numFmtId="0" fontId="0" fillId="7" borderId="0" xfId="0" applyFill="1"/>
    <xf numFmtId="0" fontId="5" fillId="7" borderId="0" xfId="0" applyFont="1" applyFill="1" applyBorder="1" applyAlignment="1">
      <alignment vertical="center"/>
    </xf>
    <xf numFmtId="0" fontId="0" fillId="7" borderId="0" xfId="0" applyFill="1" applyBorder="1"/>
    <xf numFmtId="0" fontId="8" fillId="7" borderId="0" xfId="0" applyFont="1" applyFill="1"/>
    <xf numFmtId="0" fontId="9" fillId="7" borderId="0" xfId="0" applyFont="1" applyFill="1" applyAlignment="1">
      <alignment horizontal="right"/>
    </xf>
    <xf numFmtId="0" fontId="10" fillId="7" borderId="0" xfId="0" applyFont="1" applyFill="1" applyAlignment="1">
      <alignment horizontal="left" vertical="center"/>
    </xf>
    <xf numFmtId="0" fontId="10" fillId="7" borderId="0" xfId="0" applyFont="1" applyFill="1"/>
    <xf numFmtId="0" fontId="8" fillId="7" borderId="0" xfId="0" applyFont="1" applyFill="1" applyAlignment="1">
      <alignment horizontal="center" vertical="center"/>
    </xf>
    <xf numFmtId="0" fontId="11" fillId="7" borderId="0" xfId="0" quotePrefix="1" applyFont="1" applyFill="1" applyAlignment="1">
      <alignment horizontal="left" vertical="center"/>
    </xf>
    <xf numFmtId="0" fontId="13" fillId="7" borderId="0" xfId="0" applyFont="1" applyFill="1" applyAlignment="1">
      <alignment horizontal="left" vertical="center"/>
    </xf>
    <xf numFmtId="0" fontId="1" fillId="7" borderId="0" xfId="0" applyFont="1" applyFill="1" applyAlignment="1">
      <alignment horizontal="right" vertical="center"/>
    </xf>
    <xf numFmtId="165" fontId="1" fillId="7" borderId="0" xfId="0" applyNumberFormat="1" applyFont="1" applyFill="1" applyAlignment="1">
      <alignment horizontal="center" vertical="center"/>
    </xf>
    <xf numFmtId="0" fontId="1" fillId="7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0" fillId="8" borderId="0" xfId="0" applyFill="1"/>
    <xf numFmtId="0" fontId="6" fillId="7" borderId="1" xfId="0" applyFont="1" applyFill="1" applyBorder="1" applyAlignment="1">
      <alignment vertical="center"/>
    </xf>
    <xf numFmtId="0" fontId="1" fillId="8" borderId="0" xfId="0" applyFont="1" applyFill="1" applyAlignment="1">
      <alignment horizontal="center" vertical="center"/>
    </xf>
    <xf numFmtId="0" fontId="1" fillId="3" borderId="0" xfId="0" applyFont="1" applyFill="1" applyAlignment="1">
      <alignment vertical="center"/>
    </xf>
    <xf numFmtId="0" fontId="0" fillId="8" borderId="0" xfId="0" applyFill="1" applyAlignment="1">
      <alignment vertical="center"/>
    </xf>
    <xf numFmtId="0" fontId="0" fillId="8" borderId="0" xfId="0" applyFill="1" applyAlignment="1">
      <alignment horizontal="left" vertical="center"/>
    </xf>
    <xf numFmtId="8" fontId="0" fillId="8" borderId="0" xfId="0" applyNumberFormat="1" applyFill="1"/>
    <xf numFmtId="0" fontId="2" fillId="3" borderId="0" xfId="0" applyFont="1" applyFill="1"/>
    <xf numFmtId="0" fontId="17" fillId="3" borderId="0" xfId="0" applyFont="1" applyFill="1" applyAlignment="1">
      <alignment vertical="center"/>
    </xf>
    <xf numFmtId="0" fontId="2" fillId="3" borderId="0" xfId="0" applyFont="1" applyFill="1" applyAlignment="1">
      <alignment horizontal="left" vertical="center"/>
    </xf>
    <xf numFmtId="0" fontId="2" fillId="4" borderId="0" xfId="0" applyFont="1" applyFill="1"/>
    <xf numFmtId="0" fontId="17" fillId="4" borderId="0" xfId="0" applyFont="1" applyFill="1" applyAlignment="1">
      <alignment vertical="center"/>
    </xf>
    <xf numFmtId="0" fontId="2" fillId="4" borderId="0" xfId="0" applyFont="1" applyFill="1" applyAlignment="1">
      <alignment horizontal="left" vertical="center"/>
    </xf>
    <xf numFmtId="8" fontId="2" fillId="4" borderId="0" xfId="0" applyNumberFormat="1" applyFont="1" applyFill="1"/>
    <xf numFmtId="0" fontId="2" fillId="5" borderId="0" xfId="0" applyFont="1" applyFill="1"/>
    <xf numFmtId="0" fontId="17" fillId="5" borderId="0" xfId="0" applyFont="1" applyFill="1" applyAlignment="1">
      <alignment vertical="center"/>
    </xf>
    <xf numFmtId="0" fontId="2" fillId="5" borderId="0" xfId="0" applyFont="1" applyFill="1" applyAlignment="1">
      <alignment horizontal="left" vertical="center"/>
    </xf>
    <xf numFmtId="8" fontId="2" fillId="5" borderId="0" xfId="0" applyNumberFormat="1" applyFont="1" applyFill="1"/>
    <xf numFmtId="0" fontId="17" fillId="6" borderId="0" xfId="0" applyFont="1" applyFill="1" applyAlignment="1">
      <alignment vertical="center"/>
    </xf>
    <xf numFmtId="0" fontId="2" fillId="6" borderId="0" xfId="0" applyFont="1" applyFill="1" applyAlignment="1">
      <alignment horizontal="left" vertical="center"/>
    </xf>
    <xf numFmtId="0" fontId="0" fillId="7" borderId="0" xfId="0" applyFill="1" applyAlignment="1">
      <alignment horizontal="left" vertical="center"/>
    </xf>
    <xf numFmtId="0" fontId="16" fillId="7" borderId="0" xfId="0" applyFont="1" applyFill="1" applyAlignment="1">
      <alignment horizontal="left" vertical="center"/>
    </xf>
    <xf numFmtId="0" fontId="19" fillId="7" borderId="0" xfId="0" applyFont="1" applyFill="1" applyAlignment="1">
      <alignment horizontal="center" vertical="center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7" xfId="0" applyFill="1" applyBorder="1" applyAlignment="1" applyProtection="1">
      <alignment horizontal="left" vertical="center"/>
      <protection locked="0"/>
    </xf>
    <xf numFmtId="164" fontId="12" fillId="2" borderId="2" xfId="0" applyNumberFormat="1" applyFont="1" applyFill="1" applyBorder="1" applyAlignment="1" applyProtection="1">
      <alignment horizontal="left" vertical="center"/>
      <protection locked="0"/>
    </xf>
    <xf numFmtId="8" fontId="0" fillId="2" borderId="3" xfId="0" applyNumberFormat="1" applyFill="1" applyBorder="1" applyProtection="1">
      <protection locked="0"/>
    </xf>
    <xf numFmtId="8" fontId="0" fillId="2" borderId="6" xfId="0" applyNumberFormat="1" applyFill="1" applyBorder="1" applyProtection="1">
      <protection locked="0"/>
    </xf>
    <xf numFmtId="0" fontId="8" fillId="7" borderId="0" xfId="0" applyFont="1" applyFill="1" applyProtection="1">
      <protection locked="0"/>
    </xf>
    <xf numFmtId="0" fontId="0" fillId="2" borderId="5" xfId="0" applyFill="1" applyBorder="1" applyProtection="1">
      <protection locked="0"/>
    </xf>
    <xf numFmtId="0" fontId="0" fillId="8" borderId="0" xfId="0" applyFill="1" applyProtection="1">
      <protection locked="0"/>
    </xf>
    <xf numFmtId="0" fontId="0" fillId="8" borderId="0" xfId="0" applyFill="1" applyAlignment="1" applyProtection="1">
      <alignment vertical="center"/>
      <protection locked="0"/>
    </xf>
    <xf numFmtId="0" fontId="15" fillId="8" borderId="9" xfId="0" applyFont="1" applyFill="1" applyBorder="1" applyAlignment="1" applyProtection="1">
      <alignment vertical="center"/>
      <protection locked="0"/>
    </xf>
    <xf numFmtId="0" fontId="0" fillId="0" borderId="0" xfId="0" applyProtection="1">
      <protection locked="0"/>
    </xf>
    <xf numFmtId="0" fontId="0" fillId="2" borderId="8" xfId="0" applyFill="1" applyBorder="1" applyProtection="1">
      <protection locked="0"/>
    </xf>
    <xf numFmtId="0" fontId="16" fillId="8" borderId="10" xfId="0" applyFont="1" applyFill="1" applyBorder="1" applyAlignment="1" applyProtection="1">
      <alignment vertical="center"/>
      <protection locked="0"/>
    </xf>
    <xf numFmtId="0" fontId="2" fillId="4" borderId="0" xfId="0" applyFont="1" applyFill="1" applyAlignment="1">
      <alignment vertical="center"/>
    </xf>
    <xf numFmtId="0" fontId="2" fillId="5" borderId="0" xfId="0" applyFont="1" applyFill="1" applyAlignment="1">
      <alignment vertical="center"/>
    </xf>
    <xf numFmtId="0" fontId="2" fillId="6" borderId="0" xfId="0" applyFont="1" applyFill="1" applyAlignment="1">
      <alignment vertical="center"/>
    </xf>
    <xf numFmtId="0" fontId="0" fillId="3" borderId="0" xfId="0" applyFill="1" applyAlignment="1">
      <alignment vertical="center"/>
    </xf>
    <xf numFmtId="8" fontId="17" fillId="4" borderId="0" xfId="0" applyNumberFormat="1" applyFont="1" applyFill="1" applyAlignment="1">
      <alignment vertical="center"/>
    </xf>
    <xf numFmtId="8" fontId="17" fillId="5" borderId="0" xfId="0" applyNumberFormat="1" applyFont="1" applyFill="1" applyAlignment="1">
      <alignment vertical="center"/>
    </xf>
    <xf numFmtId="8" fontId="17" fillId="6" borderId="0" xfId="0" applyNumberFormat="1" applyFont="1" applyFill="1" applyAlignment="1">
      <alignment vertical="center"/>
    </xf>
    <xf numFmtId="8" fontId="1" fillId="3" borderId="0" xfId="0" applyNumberFormat="1" applyFont="1" applyFill="1" applyAlignment="1">
      <alignment vertical="center"/>
    </xf>
    <xf numFmtId="8" fontId="17" fillId="2" borderId="11" xfId="0" applyNumberFormat="1" applyFont="1" applyFill="1" applyBorder="1" applyProtection="1">
      <protection locked="0"/>
    </xf>
    <xf numFmtId="0" fontId="20" fillId="7" borderId="0" xfId="0" applyFont="1" applyFill="1"/>
    <xf numFmtId="0" fontId="14" fillId="7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99"/>
      <color rgb="FF009900"/>
      <color rgb="FFFF0066"/>
      <color rgb="FF66FF66"/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Spin" dx="18" fmlaLink="A2" max="3" min="1" page="1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53340</xdr:colOff>
          <xdr:row>3</xdr:row>
          <xdr:rowOff>76200</xdr:rowOff>
        </xdr:from>
        <xdr:to>
          <xdr:col>1</xdr:col>
          <xdr:colOff>137160</xdr:colOff>
          <xdr:row>5</xdr:row>
          <xdr:rowOff>53340</xdr:rowOff>
        </xdr:to>
        <xdr:sp macro="" textlink="">
          <xdr:nvSpPr>
            <xdr:cNvPr id="1025" name="Spinner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DAB85710-129F-49C6-8083-74A4D66BF0D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Z31"/>
  <sheetViews>
    <sheetView tabSelected="1" workbookViewId="0">
      <pane xSplit="5" ySplit="7" topLeftCell="F8" activePane="bottomRight" state="frozen"/>
      <selection pane="topRight" activeCell="F1" sqref="F1"/>
      <selection pane="bottomLeft" activeCell="A8" sqref="A8"/>
      <selection pane="bottomRight" activeCell="F9" sqref="F9"/>
    </sheetView>
  </sheetViews>
  <sheetFormatPr defaultRowHeight="14.4" x14ac:dyDescent="0.3"/>
  <cols>
    <col min="1" max="2" width="3.109375" customWidth="1"/>
    <col min="3" max="3" width="32.6640625" customWidth="1"/>
    <col min="4" max="4" width="50.44140625" customWidth="1"/>
    <col min="5" max="5" width="3.44140625" customWidth="1"/>
    <col min="6" max="52" width="10.6640625" customWidth="1"/>
  </cols>
  <sheetData>
    <row r="1" spans="1:156" s="5" customFormat="1" ht="28.8" x14ac:dyDescent="0.55000000000000004">
      <c r="A1" s="2"/>
      <c r="B1" s="2"/>
      <c r="C1" s="3" t="s">
        <v>0</v>
      </c>
      <c r="D1" s="4"/>
      <c r="E1" s="4"/>
      <c r="F1" s="42" t="s">
        <v>15</v>
      </c>
      <c r="G1" s="41" t="s">
        <v>17</v>
      </c>
    </row>
    <row r="2" spans="1:156" s="5" customFormat="1" ht="15" thickBot="1" x14ac:dyDescent="0.35">
      <c r="A2" s="48">
        <v>1</v>
      </c>
      <c r="B2" s="8"/>
      <c r="C2" s="14" t="s">
        <v>8</v>
      </c>
      <c r="G2" s="41" t="s">
        <v>16</v>
      </c>
    </row>
    <row r="3" spans="1:156" s="5" customFormat="1" ht="21" customHeight="1" x14ac:dyDescent="0.3">
      <c r="A3" s="9" t="s">
        <v>4</v>
      </c>
      <c r="B3" s="9" t="s">
        <v>1</v>
      </c>
      <c r="C3" s="66" t="str">
        <f>IF(A2=1,A3,IF(A2=2,A5,IF(A2=3,A4)))</f>
        <v>Day</v>
      </c>
      <c r="D3" s="21" t="s">
        <v>11</v>
      </c>
      <c r="E3" s="6"/>
      <c r="G3" s="41" t="s">
        <v>21</v>
      </c>
      <c r="H3" s="40"/>
    </row>
    <row r="4" spans="1:156" s="5" customFormat="1" ht="18.600000000000001" thickBot="1" x14ac:dyDescent="0.35">
      <c r="A4" s="9" t="s">
        <v>6</v>
      </c>
      <c r="B4" s="9" t="s">
        <v>2</v>
      </c>
      <c r="C4" s="66"/>
      <c r="D4" s="45">
        <v>43647</v>
      </c>
      <c r="E4" s="7"/>
    </row>
    <row r="5" spans="1:156" s="5" customFormat="1" x14ac:dyDescent="0.3">
      <c r="A5" s="9" t="s">
        <v>5</v>
      </c>
      <c r="B5" s="9" t="s">
        <v>3</v>
      </c>
      <c r="C5" s="13" t="s">
        <v>7</v>
      </c>
      <c r="E5" s="12">
        <f>IF(F5="Day",1,IF(F5="Week",7,IF(F5="Month",31)))</f>
        <v>1</v>
      </c>
      <c r="F5" s="17" t="str">
        <f>$B$6</f>
        <v>Day</v>
      </c>
      <c r="G5" s="17" t="str">
        <f>$B$6</f>
        <v>Day</v>
      </c>
      <c r="H5" s="17" t="str">
        <f t="shared" ref="H5:L5" si="0">$B$6</f>
        <v>Day</v>
      </c>
      <c r="I5" s="17" t="str">
        <f t="shared" si="0"/>
        <v>Day</v>
      </c>
      <c r="J5" s="17" t="str">
        <f t="shared" si="0"/>
        <v>Day</v>
      </c>
      <c r="K5" s="17" t="str">
        <f t="shared" si="0"/>
        <v>Day</v>
      </c>
      <c r="L5" s="17" t="str">
        <f t="shared" si="0"/>
        <v>Day</v>
      </c>
    </row>
    <row r="6" spans="1:156" s="5" customFormat="1" x14ac:dyDescent="0.3">
      <c r="A6" s="10" t="str">
        <f>VLOOKUP(C3,A3:B5,2)</f>
        <v>Today</v>
      </c>
      <c r="B6" s="11" t="str">
        <f>VLOOKUP(C3,A3:B5,1)</f>
        <v>Day</v>
      </c>
      <c r="F6" s="17" t="s">
        <v>9</v>
      </c>
      <c r="G6" s="17" t="s">
        <v>9</v>
      </c>
      <c r="H6" s="17" t="s">
        <v>9</v>
      </c>
      <c r="I6" s="17" t="s">
        <v>9</v>
      </c>
      <c r="J6" s="17" t="s">
        <v>9</v>
      </c>
      <c r="K6" s="17" t="s">
        <v>9</v>
      </c>
      <c r="L6" s="17" t="s">
        <v>9</v>
      </c>
    </row>
    <row r="7" spans="1:156" s="5" customFormat="1" x14ac:dyDescent="0.3">
      <c r="A7" s="65" t="s">
        <v>19</v>
      </c>
      <c r="D7" s="15" t="str">
        <f>CONCATENATE("PERIOD (",$B$6,")")</f>
        <v>PERIOD (Day)</v>
      </c>
      <c r="F7" s="16">
        <f>D4</f>
        <v>43647</v>
      </c>
      <c r="G7" s="16">
        <f>F7+$E$5</f>
        <v>43648</v>
      </c>
      <c r="H7" s="16">
        <f t="shared" ref="H7:L7" si="1">G7+$E$5</f>
        <v>43649</v>
      </c>
      <c r="I7" s="16">
        <f t="shared" si="1"/>
        <v>43650</v>
      </c>
      <c r="J7" s="16">
        <f t="shared" si="1"/>
        <v>43651</v>
      </c>
      <c r="K7" s="16">
        <f t="shared" si="1"/>
        <v>43652</v>
      </c>
      <c r="L7" s="16">
        <f t="shared" si="1"/>
        <v>43653</v>
      </c>
    </row>
    <row r="8" spans="1:156" s="1" customFormat="1" ht="15" thickBot="1" x14ac:dyDescent="0.35">
      <c r="A8" s="22"/>
      <c r="B8" s="22"/>
      <c r="C8" s="22"/>
      <c r="D8" s="18" t="s">
        <v>10</v>
      </c>
      <c r="E8" s="19"/>
    </row>
    <row r="9" spans="1:156" s="27" customFormat="1" ht="22.5" customHeight="1" thickTop="1" thickBot="1" x14ac:dyDescent="0.35">
      <c r="C9" s="28" t="str">
        <f>CONCATENATE("CASH at START of ",$A$6)</f>
        <v>CASH at START of Today</v>
      </c>
      <c r="D9" s="29" t="s">
        <v>20</v>
      </c>
      <c r="F9" s="64"/>
      <c r="G9" s="63">
        <f>F31</f>
        <v>0</v>
      </c>
      <c r="H9" s="63">
        <f t="shared" ref="H9:BS9" si="2">G31</f>
        <v>0</v>
      </c>
      <c r="I9" s="63">
        <f t="shared" si="2"/>
        <v>0</v>
      </c>
      <c r="J9" s="63">
        <f t="shared" si="2"/>
        <v>0</v>
      </c>
      <c r="K9" s="63">
        <f t="shared" si="2"/>
        <v>0</v>
      </c>
      <c r="L9" s="63">
        <f t="shared" si="2"/>
        <v>0</v>
      </c>
      <c r="M9" s="63">
        <f t="shared" si="2"/>
        <v>0</v>
      </c>
      <c r="N9" s="63">
        <f t="shared" si="2"/>
        <v>0</v>
      </c>
      <c r="O9" s="63">
        <f t="shared" si="2"/>
        <v>0</v>
      </c>
      <c r="P9" s="63">
        <f t="shared" si="2"/>
        <v>0</v>
      </c>
      <c r="Q9" s="63">
        <f t="shared" si="2"/>
        <v>0</v>
      </c>
      <c r="R9" s="63">
        <f t="shared" si="2"/>
        <v>0</v>
      </c>
      <c r="S9" s="63">
        <f t="shared" si="2"/>
        <v>0</v>
      </c>
      <c r="T9" s="63">
        <f t="shared" si="2"/>
        <v>0</v>
      </c>
      <c r="U9" s="63">
        <f t="shared" si="2"/>
        <v>0</v>
      </c>
      <c r="V9" s="63">
        <f t="shared" si="2"/>
        <v>0</v>
      </c>
      <c r="W9" s="63">
        <f t="shared" si="2"/>
        <v>0</v>
      </c>
      <c r="X9" s="63">
        <f t="shared" si="2"/>
        <v>0</v>
      </c>
      <c r="Y9" s="63">
        <f t="shared" si="2"/>
        <v>0</v>
      </c>
      <c r="Z9" s="63">
        <f t="shared" si="2"/>
        <v>0</v>
      </c>
      <c r="AA9" s="63">
        <f t="shared" si="2"/>
        <v>0</v>
      </c>
      <c r="AB9" s="63">
        <f t="shared" si="2"/>
        <v>0</v>
      </c>
      <c r="AC9" s="63">
        <f t="shared" si="2"/>
        <v>0</v>
      </c>
      <c r="AD9" s="63">
        <f t="shared" si="2"/>
        <v>0</v>
      </c>
      <c r="AE9" s="63">
        <f t="shared" si="2"/>
        <v>0</v>
      </c>
      <c r="AF9" s="63">
        <f t="shared" si="2"/>
        <v>0</v>
      </c>
      <c r="AG9" s="63">
        <f t="shared" si="2"/>
        <v>0</v>
      </c>
      <c r="AH9" s="63">
        <f t="shared" si="2"/>
        <v>0</v>
      </c>
      <c r="AI9" s="63">
        <f t="shared" si="2"/>
        <v>0</v>
      </c>
      <c r="AJ9" s="63">
        <f t="shared" si="2"/>
        <v>0</v>
      </c>
      <c r="AK9" s="63">
        <f t="shared" si="2"/>
        <v>0</v>
      </c>
      <c r="AL9" s="63">
        <f t="shared" si="2"/>
        <v>0</v>
      </c>
      <c r="AM9" s="63">
        <f t="shared" si="2"/>
        <v>0</v>
      </c>
      <c r="AN9" s="63">
        <f t="shared" si="2"/>
        <v>0</v>
      </c>
      <c r="AO9" s="63">
        <f t="shared" si="2"/>
        <v>0</v>
      </c>
      <c r="AP9" s="63">
        <f t="shared" si="2"/>
        <v>0</v>
      </c>
      <c r="AQ9" s="63">
        <f t="shared" si="2"/>
        <v>0</v>
      </c>
      <c r="AR9" s="63">
        <f t="shared" si="2"/>
        <v>0</v>
      </c>
      <c r="AS9" s="63">
        <f t="shared" si="2"/>
        <v>0</v>
      </c>
      <c r="AT9" s="63">
        <f t="shared" si="2"/>
        <v>0</v>
      </c>
      <c r="AU9" s="63">
        <f t="shared" si="2"/>
        <v>0</v>
      </c>
      <c r="AV9" s="63">
        <f t="shared" si="2"/>
        <v>0</v>
      </c>
      <c r="AW9" s="63">
        <f t="shared" si="2"/>
        <v>0</v>
      </c>
      <c r="AX9" s="63">
        <f t="shared" si="2"/>
        <v>0</v>
      </c>
      <c r="AY9" s="63">
        <f t="shared" si="2"/>
        <v>0</v>
      </c>
      <c r="AZ9" s="63">
        <f t="shared" si="2"/>
        <v>0</v>
      </c>
      <c r="BA9" s="63">
        <f t="shared" si="2"/>
        <v>0</v>
      </c>
      <c r="BB9" s="63">
        <f t="shared" si="2"/>
        <v>0</v>
      </c>
      <c r="BC9" s="63">
        <f t="shared" si="2"/>
        <v>0</v>
      </c>
      <c r="BD9" s="63">
        <f t="shared" si="2"/>
        <v>0</v>
      </c>
      <c r="BE9" s="63">
        <f t="shared" si="2"/>
        <v>0</v>
      </c>
      <c r="BF9" s="63">
        <f t="shared" si="2"/>
        <v>0</v>
      </c>
      <c r="BG9" s="63">
        <f t="shared" si="2"/>
        <v>0</v>
      </c>
      <c r="BH9" s="63">
        <f t="shared" si="2"/>
        <v>0</v>
      </c>
      <c r="BI9" s="63">
        <f t="shared" si="2"/>
        <v>0</v>
      </c>
      <c r="BJ9" s="63">
        <f t="shared" si="2"/>
        <v>0</v>
      </c>
      <c r="BK9" s="63">
        <f t="shared" si="2"/>
        <v>0</v>
      </c>
      <c r="BL9" s="63">
        <f t="shared" si="2"/>
        <v>0</v>
      </c>
      <c r="BM9" s="63">
        <f t="shared" si="2"/>
        <v>0</v>
      </c>
      <c r="BN9" s="63">
        <f t="shared" si="2"/>
        <v>0</v>
      </c>
      <c r="BO9" s="63">
        <f t="shared" si="2"/>
        <v>0</v>
      </c>
      <c r="BP9" s="63">
        <f t="shared" si="2"/>
        <v>0</v>
      </c>
      <c r="BQ9" s="63">
        <f t="shared" si="2"/>
        <v>0</v>
      </c>
      <c r="BR9" s="63">
        <f t="shared" si="2"/>
        <v>0</v>
      </c>
      <c r="BS9" s="63">
        <f t="shared" si="2"/>
        <v>0</v>
      </c>
      <c r="BT9" s="63">
        <f t="shared" ref="BT9:EE9" si="3">BS31</f>
        <v>0</v>
      </c>
      <c r="BU9" s="63">
        <f t="shared" si="3"/>
        <v>0</v>
      </c>
      <c r="BV9" s="63">
        <f t="shared" si="3"/>
        <v>0</v>
      </c>
      <c r="BW9" s="63">
        <f t="shared" si="3"/>
        <v>0</v>
      </c>
      <c r="BX9" s="63">
        <f t="shared" si="3"/>
        <v>0</v>
      </c>
      <c r="BY9" s="63">
        <f t="shared" si="3"/>
        <v>0</v>
      </c>
      <c r="BZ9" s="63">
        <f t="shared" si="3"/>
        <v>0</v>
      </c>
      <c r="CA9" s="63">
        <f t="shared" si="3"/>
        <v>0</v>
      </c>
      <c r="CB9" s="63">
        <f t="shared" si="3"/>
        <v>0</v>
      </c>
      <c r="CC9" s="63">
        <f t="shared" si="3"/>
        <v>0</v>
      </c>
      <c r="CD9" s="63">
        <f t="shared" si="3"/>
        <v>0</v>
      </c>
      <c r="CE9" s="63">
        <f t="shared" si="3"/>
        <v>0</v>
      </c>
      <c r="CF9" s="63">
        <f t="shared" si="3"/>
        <v>0</v>
      </c>
      <c r="CG9" s="63">
        <f t="shared" si="3"/>
        <v>0</v>
      </c>
      <c r="CH9" s="63">
        <f t="shared" si="3"/>
        <v>0</v>
      </c>
      <c r="CI9" s="63">
        <f t="shared" si="3"/>
        <v>0</v>
      </c>
      <c r="CJ9" s="63">
        <f t="shared" si="3"/>
        <v>0</v>
      </c>
      <c r="CK9" s="63">
        <f t="shared" si="3"/>
        <v>0</v>
      </c>
      <c r="CL9" s="63">
        <f t="shared" si="3"/>
        <v>0</v>
      </c>
      <c r="CM9" s="63">
        <f t="shared" si="3"/>
        <v>0</v>
      </c>
      <c r="CN9" s="63">
        <f t="shared" si="3"/>
        <v>0</v>
      </c>
      <c r="CO9" s="63">
        <f t="shared" si="3"/>
        <v>0</v>
      </c>
      <c r="CP9" s="63">
        <f t="shared" si="3"/>
        <v>0</v>
      </c>
      <c r="CQ9" s="63">
        <f t="shared" si="3"/>
        <v>0</v>
      </c>
      <c r="CR9" s="63">
        <f t="shared" si="3"/>
        <v>0</v>
      </c>
      <c r="CS9" s="63">
        <f t="shared" si="3"/>
        <v>0</v>
      </c>
      <c r="CT9" s="63">
        <f t="shared" si="3"/>
        <v>0</v>
      </c>
      <c r="CU9" s="63">
        <f t="shared" si="3"/>
        <v>0</v>
      </c>
      <c r="CV9" s="63">
        <f t="shared" si="3"/>
        <v>0</v>
      </c>
      <c r="CW9" s="63">
        <f t="shared" si="3"/>
        <v>0</v>
      </c>
      <c r="CX9" s="63">
        <f t="shared" si="3"/>
        <v>0</v>
      </c>
      <c r="CY9" s="63">
        <f t="shared" si="3"/>
        <v>0</v>
      </c>
      <c r="CZ9" s="63">
        <f t="shared" si="3"/>
        <v>0</v>
      </c>
      <c r="DA9" s="63">
        <f t="shared" si="3"/>
        <v>0</v>
      </c>
      <c r="DB9" s="63">
        <f t="shared" si="3"/>
        <v>0</v>
      </c>
      <c r="DC9" s="63">
        <f t="shared" si="3"/>
        <v>0</v>
      </c>
      <c r="DD9" s="63">
        <f t="shared" si="3"/>
        <v>0</v>
      </c>
      <c r="DE9" s="63">
        <f t="shared" si="3"/>
        <v>0</v>
      </c>
      <c r="DF9" s="63">
        <f t="shared" si="3"/>
        <v>0</v>
      </c>
      <c r="DG9" s="63">
        <f t="shared" si="3"/>
        <v>0</v>
      </c>
      <c r="DH9" s="63">
        <f t="shared" si="3"/>
        <v>0</v>
      </c>
      <c r="DI9" s="63">
        <f t="shared" si="3"/>
        <v>0</v>
      </c>
      <c r="DJ9" s="63">
        <f t="shared" si="3"/>
        <v>0</v>
      </c>
      <c r="DK9" s="63">
        <f t="shared" si="3"/>
        <v>0</v>
      </c>
      <c r="DL9" s="63">
        <f t="shared" si="3"/>
        <v>0</v>
      </c>
      <c r="DM9" s="63">
        <f t="shared" si="3"/>
        <v>0</v>
      </c>
      <c r="DN9" s="63">
        <f t="shared" si="3"/>
        <v>0</v>
      </c>
      <c r="DO9" s="63">
        <f t="shared" si="3"/>
        <v>0</v>
      </c>
      <c r="DP9" s="63">
        <f t="shared" si="3"/>
        <v>0</v>
      </c>
      <c r="DQ9" s="63">
        <f t="shared" si="3"/>
        <v>0</v>
      </c>
      <c r="DR9" s="63">
        <f t="shared" si="3"/>
        <v>0</v>
      </c>
      <c r="DS9" s="63">
        <f t="shared" si="3"/>
        <v>0</v>
      </c>
      <c r="DT9" s="63">
        <f t="shared" si="3"/>
        <v>0</v>
      </c>
      <c r="DU9" s="63">
        <f t="shared" si="3"/>
        <v>0</v>
      </c>
      <c r="DV9" s="63">
        <f t="shared" si="3"/>
        <v>0</v>
      </c>
      <c r="DW9" s="63">
        <f t="shared" si="3"/>
        <v>0</v>
      </c>
      <c r="DX9" s="63">
        <f t="shared" si="3"/>
        <v>0</v>
      </c>
      <c r="DY9" s="63">
        <f t="shared" si="3"/>
        <v>0</v>
      </c>
      <c r="DZ9" s="63">
        <f t="shared" si="3"/>
        <v>0</v>
      </c>
      <c r="EA9" s="63">
        <f t="shared" si="3"/>
        <v>0</v>
      </c>
      <c r="EB9" s="63">
        <f t="shared" si="3"/>
        <v>0</v>
      </c>
      <c r="EC9" s="63">
        <f t="shared" si="3"/>
        <v>0</v>
      </c>
      <c r="ED9" s="63">
        <f t="shared" si="3"/>
        <v>0</v>
      </c>
      <c r="EE9" s="63">
        <f t="shared" si="3"/>
        <v>0</v>
      </c>
      <c r="EF9" s="63">
        <f t="shared" ref="EF9:EZ9" si="4">EE31</f>
        <v>0</v>
      </c>
      <c r="EG9" s="63">
        <f t="shared" si="4"/>
        <v>0</v>
      </c>
      <c r="EH9" s="63">
        <f t="shared" si="4"/>
        <v>0</v>
      </c>
      <c r="EI9" s="63">
        <f t="shared" si="4"/>
        <v>0</v>
      </c>
      <c r="EJ9" s="63">
        <f t="shared" si="4"/>
        <v>0</v>
      </c>
      <c r="EK9" s="63">
        <f t="shared" si="4"/>
        <v>0</v>
      </c>
      <c r="EL9" s="63">
        <f t="shared" si="4"/>
        <v>0</v>
      </c>
      <c r="EM9" s="63">
        <f t="shared" si="4"/>
        <v>0</v>
      </c>
      <c r="EN9" s="63">
        <f t="shared" si="4"/>
        <v>0</v>
      </c>
      <c r="EO9" s="63">
        <f t="shared" si="4"/>
        <v>0</v>
      </c>
      <c r="EP9" s="63">
        <f t="shared" si="4"/>
        <v>0</v>
      </c>
      <c r="EQ9" s="63">
        <f t="shared" si="4"/>
        <v>0</v>
      </c>
      <c r="ER9" s="63">
        <f t="shared" si="4"/>
        <v>0</v>
      </c>
      <c r="ES9" s="63">
        <f t="shared" si="4"/>
        <v>0</v>
      </c>
      <c r="ET9" s="63">
        <f t="shared" si="4"/>
        <v>0</v>
      </c>
      <c r="EU9" s="63">
        <f t="shared" si="4"/>
        <v>0</v>
      </c>
      <c r="EV9" s="63">
        <f t="shared" si="4"/>
        <v>0</v>
      </c>
      <c r="EW9" s="63">
        <f t="shared" si="4"/>
        <v>0</v>
      </c>
      <c r="EX9" s="63">
        <f t="shared" si="4"/>
        <v>0</v>
      </c>
      <c r="EY9" s="63">
        <f t="shared" si="4"/>
        <v>0</v>
      </c>
      <c r="EZ9" s="63">
        <f t="shared" si="4"/>
        <v>0</v>
      </c>
    </row>
    <row r="10" spans="1:156" s="20" customFormat="1" ht="15" thickTop="1" x14ac:dyDescent="0.3">
      <c r="C10" s="24"/>
      <c r="D10" s="25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J10" s="26"/>
      <c r="AK10" s="26"/>
      <c r="AL10" s="26"/>
      <c r="AM10" s="26"/>
      <c r="AN10" s="26"/>
      <c r="AO10" s="26"/>
      <c r="AP10" s="26"/>
      <c r="AQ10" s="26"/>
      <c r="AR10" s="26"/>
      <c r="AS10" s="26"/>
      <c r="AT10" s="26"/>
      <c r="AU10" s="26"/>
      <c r="AV10" s="26"/>
      <c r="AW10" s="26"/>
      <c r="AX10" s="26"/>
      <c r="AY10" s="26"/>
      <c r="AZ10" s="26"/>
      <c r="BA10" s="26"/>
      <c r="BB10" s="26"/>
      <c r="BC10" s="26"/>
      <c r="BD10" s="26"/>
      <c r="BE10" s="26"/>
      <c r="BF10" s="26"/>
      <c r="BG10" s="26"/>
      <c r="BH10" s="26"/>
      <c r="BI10" s="26"/>
      <c r="BJ10" s="26"/>
      <c r="BK10" s="26"/>
      <c r="BL10" s="26"/>
      <c r="BM10" s="26"/>
      <c r="BN10" s="26"/>
      <c r="BO10" s="26"/>
      <c r="BP10" s="26"/>
      <c r="BQ10" s="26"/>
      <c r="BR10" s="26"/>
      <c r="BS10" s="26"/>
      <c r="BT10" s="26"/>
      <c r="BU10" s="26"/>
      <c r="BV10" s="26"/>
      <c r="BW10" s="26"/>
      <c r="BX10" s="26"/>
      <c r="BY10" s="26"/>
      <c r="BZ10" s="26"/>
      <c r="CA10" s="26"/>
      <c r="CB10" s="26"/>
      <c r="CC10" s="26"/>
      <c r="CD10" s="26"/>
      <c r="CE10" s="26"/>
      <c r="CF10" s="26"/>
      <c r="CG10" s="26"/>
      <c r="CH10" s="26"/>
      <c r="CI10" s="26"/>
      <c r="CJ10" s="26"/>
      <c r="CK10" s="26"/>
      <c r="CL10" s="26"/>
      <c r="CM10" s="26"/>
      <c r="CN10" s="26"/>
      <c r="CO10" s="26"/>
      <c r="CP10" s="26"/>
      <c r="CQ10" s="26"/>
      <c r="CR10" s="26"/>
      <c r="CS10" s="26"/>
      <c r="CT10" s="26"/>
      <c r="CU10" s="26"/>
      <c r="CV10" s="26"/>
      <c r="CW10" s="26"/>
      <c r="CX10" s="26"/>
      <c r="CY10" s="26"/>
      <c r="CZ10" s="26"/>
      <c r="DA10" s="26"/>
      <c r="DB10" s="26"/>
      <c r="DC10" s="26"/>
      <c r="DD10" s="26"/>
      <c r="DE10" s="26"/>
      <c r="DF10" s="26"/>
      <c r="DG10" s="26"/>
      <c r="DH10" s="26"/>
      <c r="DI10" s="26"/>
      <c r="DJ10" s="26"/>
      <c r="DK10" s="26"/>
      <c r="DL10" s="26"/>
      <c r="DM10" s="26"/>
      <c r="DN10" s="26"/>
      <c r="DO10" s="26"/>
      <c r="DP10" s="26"/>
      <c r="DQ10" s="26"/>
      <c r="DR10" s="26"/>
      <c r="DS10" s="26"/>
      <c r="DT10" s="26"/>
      <c r="DU10" s="26"/>
      <c r="DV10" s="26"/>
      <c r="DW10" s="26"/>
      <c r="DX10" s="26"/>
      <c r="DY10" s="26"/>
      <c r="DZ10" s="26"/>
      <c r="EA10" s="26"/>
      <c r="EB10" s="26"/>
      <c r="EC10" s="26"/>
      <c r="ED10" s="26"/>
      <c r="EE10" s="26"/>
      <c r="EF10" s="26"/>
      <c r="EG10" s="26"/>
      <c r="EH10" s="26"/>
      <c r="EI10" s="26"/>
      <c r="EJ10" s="26"/>
      <c r="EK10" s="26"/>
      <c r="EL10" s="26"/>
      <c r="EM10" s="26"/>
      <c r="EN10" s="26"/>
      <c r="EO10" s="26"/>
      <c r="EP10" s="26"/>
      <c r="EQ10" s="26"/>
      <c r="ER10" s="26"/>
      <c r="ES10" s="26"/>
      <c r="ET10" s="26"/>
      <c r="EU10" s="26"/>
      <c r="EV10" s="26"/>
      <c r="EW10" s="26"/>
      <c r="EX10" s="26"/>
      <c r="EY10" s="26"/>
      <c r="EZ10" s="26"/>
    </row>
    <row r="11" spans="1:156" s="30" customFormat="1" ht="22.5" customHeight="1" x14ac:dyDescent="0.3">
      <c r="C11" s="31" t="str">
        <f>CONCATENATE("CASH IN ",$A$6)</f>
        <v>CASH IN Today</v>
      </c>
      <c r="D11" s="32" t="s">
        <v>18</v>
      </c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3"/>
      <c r="AT11" s="33"/>
      <c r="AU11" s="33"/>
      <c r="AV11" s="33"/>
      <c r="AW11" s="33"/>
      <c r="AX11" s="33"/>
      <c r="AY11" s="33"/>
      <c r="AZ11" s="33"/>
      <c r="BA11" s="33"/>
      <c r="BB11" s="33"/>
      <c r="BC11" s="33"/>
      <c r="BD11" s="33"/>
      <c r="BE11" s="33"/>
      <c r="BF11" s="33"/>
      <c r="BG11" s="33"/>
      <c r="BH11" s="33"/>
      <c r="BI11" s="33"/>
      <c r="BJ11" s="33"/>
      <c r="BK11" s="33"/>
      <c r="BL11" s="33"/>
      <c r="BM11" s="33"/>
      <c r="BN11" s="33"/>
      <c r="BO11" s="33"/>
      <c r="BP11" s="33"/>
      <c r="BQ11" s="33"/>
      <c r="BR11" s="33"/>
      <c r="BS11" s="33"/>
      <c r="BT11" s="33"/>
      <c r="BU11" s="33"/>
      <c r="BV11" s="33"/>
      <c r="BW11" s="33"/>
      <c r="BX11" s="33"/>
      <c r="BY11" s="33"/>
      <c r="BZ11" s="33"/>
      <c r="CA11" s="33"/>
      <c r="CB11" s="33"/>
      <c r="CC11" s="33"/>
      <c r="CD11" s="33"/>
      <c r="CE11" s="33"/>
      <c r="CF11" s="33"/>
      <c r="CG11" s="33"/>
      <c r="CH11" s="33"/>
      <c r="CI11" s="33"/>
      <c r="CJ11" s="33"/>
      <c r="CK11" s="33"/>
      <c r="CL11" s="33"/>
      <c r="CM11" s="33"/>
      <c r="CN11" s="33"/>
      <c r="CO11" s="33"/>
      <c r="CP11" s="33"/>
      <c r="CQ11" s="33"/>
      <c r="CR11" s="33"/>
      <c r="CS11" s="33"/>
      <c r="CT11" s="33"/>
      <c r="CU11" s="33"/>
      <c r="CV11" s="33"/>
      <c r="CW11" s="33"/>
      <c r="CX11" s="33"/>
      <c r="CY11" s="33"/>
      <c r="CZ11" s="33"/>
      <c r="DA11" s="33"/>
      <c r="DB11" s="33"/>
      <c r="DC11" s="33"/>
      <c r="DD11" s="33"/>
      <c r="DE11" s="33"/>
      <c r="DF11" s="33"/>
      <c r="DG11" s="33"/>
      <c r="DH11" s="33"/>
      <c r="DI11" s="33"/>
      <c r="DJ11" s="33"/>
      <c r="DK11" s="33"/>
      <c r="DL11" s="33"/>
      <c r="DM11" s="33"/>
      <c r="DN11" s="33"/>
      <c r="DO11" s="33"/>
      <c r="DP11" s="33"/>
      <c r="DQ11" s="33"/>
      <c r="DR11" s="33"/>
      <c r="DS11" s="33"/>
      <c r="DT11" s="33"/>
      <c r="DU11" s="33"/>
      <c r="DV11" s="33"/>
      <c r="DW11" s="33"/>
      <c r="DX11" s="33"/>
      <c r="DY11" s="33"/>
      <c r="DZ11" s="33"/>
      <c r="EA11" s="33"/>
      <c r="EB11" s="33"/>
      <c r="EC11" s="33"/>
      <c r="ED11" s="33"/>
      <c r="EE11" s="33"/>
      <c r="EF11" s="33"/>
      <c r="EG11" s="33"/>
      <c r="EH11" s="33"/>
      <c r="EI11" s="33"/>
      <c r="EJ11" s="33"/>
      <c r="EK11" s="33"/>
      <c r="EL11" s="33"/>
      <c r="EM11" s="33"/>
      <c r="EN11" s="33"/>
      <c r="EO11" s="33"/>
      <c r="EP11" s="33"/>
      <c r="EQ11" s="33"/>
      <c r="ER11" s="33"/>
      <c r="ES11" s="33"/>
      <c r="ET11" s="33"/>
      <c r="EU11" s="33"/>
      <c r="EV11" s="33"/>
      <c r="EW11" s="33"/>
      <c r="EX11" s="33"/>
      <c r="EY11" s="33"/>
      <c r="EZ11" s="33"/>
    </row>
    <row r="12" spans="1:156" s="53" customFormat="1" x14ac:dyDescent="0.3">
      <c r="A12" s="50"/>
      <c r="B12" s="50"/>
      <c r="C12" s="51"/>
      <c r="D12" s="43"/>
      <c r="E12" s="49"/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  <c r="Z12" s="46"/>
      <c r="AA12" s="46"/>
      <c r="AB12" s="46"/>
      <c r="AC12" s="46"/>
      <c r="AD12" s="46"/>
      <c r="AE12" s="46"/>
      <c r="AF12" s="46"/>
      <c r="AG12" s="46"/>
      <c r="AH12" s="46"/>
      <c r="AI12" s="46"/>
      <c r="AJ12" s="46"/>
      <c r="AK12" s="46"/>
      <c r="AL12" s="46"/>
      <c r="AM12" s="46"/>
      <c r="AN12" s="46"/>
      <c r="AO12" s="46"/>
      <c r="AP12" s="46"/>
      <c r="AQ12" s="46"/>
      <c r="AR12" s="46"/>
      <c r="AS12" s="46"/>
      <c r="AT12" s="46"/>
      <c r="AU12" s="46"/>
      <c r="AV12" s="46"/>
      <c r="AW12" s="46"/>
      <c r="AX12" s="46"/>
      <c r="AY12" s="46"/>
      <c r="AZ12" s="46"/>
      <c r="BA12" s="46"/>
      <c r="BB12" s="46"/>
      <c r="BC12" s="46"/>
      <c r="BD12" s="46"/>
      <c r="BE12" s="46"/>
      <c r="BF12" s="46"/>
      <c r="BG12" s="46"/>
      <c r="BH12" s="46"/>
      <c r="BI12" s="46"/>
      <c r="BJ12" s="46"/>
      <c r="BK12" s="46"/>
      <c r="BL12" s="46"/>
      <c r="BM12" s="46"/>
      <c r="BN12" s="46"/>
      <c r="BO12" s="46"/>
      <c r="BP12" s="46"/>
      <c r="BQ12" s="46"/>
      <c r="BR12" s="46"/>
      <c r="BS12" s="46"/>
      <c r="BT12" s="46"/>
      <c r="BU12" s="46"/>
      <c r="BV12" s="46"/>
      <c r="BW12" s="46"/>
      <c r="BX12" s="46"/>
      <c r="BY12" s="46"/>
      <c r="BZ12" s="46"/>
      <c r="CA12" s="46"/>
      <c r="CB12" s="46"/>
      <c r="CC12" s="46"/>
      <c r="CD12" s="46"/>
      <c r="CE12" s="46"/>
      <c r="CF12" s="46"/>
      <c r="CG12" s="46"/>
      <c r="CH12" s="46"/>
      <c r="CI12" s="46"/>
      <c r="CJ12" s="46"/>
      <c r="CK12" s="46"/>
      <c r="CL12" s="46"/>
      <c r="CM12" s="46"/>
      <c r="CN12" s="46"/>
      <c r="CO12" s="46"/>
      <c r="CP12" s="46"/>
      <c r="CQ12" s="46"/>
      <c r="CR12" s="46"/>
      <c r="CS12" s="46"/>
      <c r="CT12" s="46"/>
      <c r="CU12" s="46"/>
      <c r="CV12" s="46"/>
      <c r="CW12" s="46"/>
      <c r="CX12" s="46"/>
      <c r="CY12" s="46"/>
      <c r="CZ12" s="46"/>
      <c r="DA12" s="46"/>
      <c r="DB12" s="46"/>
      <c r="DC12" s="46"/>
      <c r="DD12" s="46"/>
      <c r="DE12" s="46"/>
      <c r="DF12" s="46"/>
      <c r="DG12" s="46"/>
      <c r="DH12" s="46"/>
      <c r="DI12" s="46"/>
      <c r="DJ12" s="46"/>
      <c r="DK12" s="46"/>
      <c r="DL12" s="46"/>
      <c r="DM12" s="46"/>
      <c r="DN12" s="46"/>
      <c r="DO12" s="46"/>
      <c r="DP12" s="46"/>
      <c r="DQ12" s="46"/>
      <c r="DR12" s="46"/>
      <c r="DS12" s="46"/>
      <c r="DT12" s="46"/>
      <c r="DU12" s="46"/>
      <c r="DV12" s="46"/>
      <c r="DW12" s="46"/>
      <c r="DX12" s="46"/>
      <c r="DY12" s="46"/>
      <c r="DZ12" s="46"/>
      <c r="EA12" s="46"/>
      <c r="EB12" s="46"/>
      <c r="EC12" s="46"/>
      <c r="ED12" s="46"/>
      <c r="EE12" s="46"/>
      <c r="EF12" s="46"/>
      <c r="EG12" s="46"/>
      <c r="EH12" s="46"/>
      <c r="EI12" s="46"/>
      <c r="EJ12" s="46"/>
      <c r="EK12" s="46"/>
      <c r="EL12" s="46"/>
      <c r="EM12" s="46"/>
      <c r="EN12" s="46"/>
      <c r="EO12" s="46"/>
      <c r="EP12" s="46"/>
      <c r="EQ12" s="46"/>
      <c r="ER12" s="46"/>
      <c r="ES12" s="46"/>
      <c r="ET12" s="46"/>
      <c r="EU12" s="46"/>
      <c r="EV12" s="46"/>
      <c r="EW12" s="46"/>
      <c r="EX12" s="46"/>
      <c r="EY12" s="46"/>
      <c r="EZ12" s="46"/>
    </row>
    <row r="13" spans="1:156" s="53" customFormat="1" x14ac:dyDescent="0.3">
      <c r="A13" s="50"/>
      <c r="B13" s="50"/>
      <c r="C13" s="52" t="s">
        <v>12</v>
      </c>
      <c r="D13" s="43"/>
      <c r="E13" s="49"/>
      <c r="F13" s="46"/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6"/>
      <c r="AA13" s="46"/>
      <c r="AB13" s="46"/>
      <c r="AC13" s="46"/>
      <c r="AD13" s="46"/>
      <c r="AE13" s="46"/>
      <c r="AF13" s="46"/>
      <c r="AG13" s="46"/>
      <c r="AH13" s="46"/>
      <c r="AI13" s="46"/>
      <c r="AJ13" s="46"/>
      <c r="AK13" s="46"/>
      <c r="AL13" s="46"/>
      <c r="AM13" s="46"/>
      <c r="AN13" s="46"/>
      <c r="AO13" s="46"/>
      <c r="AP13" s="46"/>
      <c r="AQ13" s="46"/>
      <c r="AR13" s="46"/>
      <c r="AS13" s="46"/>
      <c r="AT13" s="46"/>
      <c r="AU13" s="46"/>
      <c r="AV13" s="46"/>
      <c r="AW13" s="46"/>
      <c r="AX13" s="46"/>
      <c r="AY13" s="46"/>
      <c r="AZ13" s="46"/>
      <c r="BA13" s="46"/>
      <c r="BB13" s="46"/>
      <c r="BC13" s="46"/>
      <c r="BD13" s="46"/>
      <c r="BE13" s="46"/>
      <c r="BF13" s="46"/>
      <c r="BG13" s="46"/>
      <c r="BH13" s="46"/>
      <c r="BI13" s="46"/>
      <c r="BJ13" s="46"/>
      <c r="BK13" s="46"/>
      <c r="BL13" s="46"/>
      <c r="BM13" s="46"/>
      <c r="BN13" s="46"/>
      <c r="BO13" s="46"/>
      <c r="BP13" s="46"/>
      <c r="BQ13" s="46"/>
      <c r="BR13" s="46"/>
      <c r="BS13" s="46"/>
      <c r="BT13" s="46"/>
      <c r="BU13" s="46"/>
      <c r="BV13" s="46"/>
      <c r="BW13" s="46"/>
      <c r="BX13" s="46"/>
      <c r="BY13" s="46"/>
      <c r="BZ13" s="46"/>
      <c r="CA13" s="46"/>
      <c r="CB13" s="46"/>
      <c r="CC13" s="46"/>
      <c r="CD13" s="46"/>
      <c r="CE13" s="46"/>
      <c r="CF13" s="46"/>
      <c r="CG13" s="46"/>
      <c r="CH13" s="46"/>
      <c r="CI13" s="46"/>
      <c r="CJ13" s="46"/>
      <c r="CK13" s="46"/>
      <c r="CL13" s="46"/>
      <c r="CM13" s="46"/>
      <c r="CN13" s="46"/>
      <c r="CO13" s="46"/>
      <c r="CP13" s="46"/>
      <c r="CQ13" s="46"/>
      <c r="CR13" s="46"/>
      <c r="CS13" s="46"/>
      <c r="CT13" s="46"/>
      <c r="CU13" s="46"/>
      <c r="CV13" s="46"/>
      <c r="CW13" s="46"/>
      <c r="CX13" s="46"/>
      <c r="CY13" s="46"/>
      <c r="CZ13" s="46"/>
      <c r="DA13" s="46"/>
      <c r="DB13" s="46"/>
      <c r="DC13" s="46"/>
      <c r="DD13" s="46"/>
      <c r="DE13" s="46"/>
      <c r="DF13" s="46"/>
      <c r="DG13" s="46"/>
      <c r="DH13" s="46"/>
      <c r="DI13" s="46"/>
      <c r="DJ13" s="46"/>
      <c r="DK13" s="46"/>
      <c r="DL13" s="46"/>
      <c r="DM13" s="46"/>
      <c r="DN13" s="46"/>
      <c r="DO13" s="46"/>
      <c r="DP13" s="46"/>
      <c r="DQ13" s="46"/>
      <c r="DR13" s="46"/>
      <c r="DS13" s="46"/>
      <c r="DT13" s="46"/>
      <c r="DU13" s="46"/>
      <c r="DV13" s="46"/>
      <c r="DW13" s="46"/>
      <c r="DX13" s="46"/>
      <c r="DY13" s="46"/>
      <c r="DZ13" s="46"/>
      <c r="EA13" s="46"/>
      <c r="EB13" s="46"/>
      <c r="EC13" s="46"/>
      <c r="ED13" s="46"/>
      <c r="EE13" s="46"/>
      <c r="EF13" s="46"/>
      <c r="EG13" s="46"/>
      <c r="EH13" s="46"/>
      <c r="EI13" s="46"/>
      <c r="EJ13" s="46"/>
      <c r="EK13" s="46"/>
      <c r="EL13" s="46"/>
      <c r="EM13" s="46"/>
      <c r="EN13" s="46"/>
      <c r="EO13" s="46"/>
      <c r="EP13" s="46"/>
      <c r="EQ13" s="46"/>
      <c r="ER13" s="46"/>
      <c r="ES13" s="46"/>
      <c r="ET13" s="46"/>
      <c r="EU13" s="46"/>
      <c r="EV13" s="46"/>
      <c r="EW13" s="46"/>
      <c r="EX13" s="46"/>
      <c r="EY13" s="46"/>
      <c r="EZ13" s="46"/>
    </row>
    <row r="14" spans="1:156" s="53" customFormat="1" x14ac:dyDescent="0.3">
      <c r="A14" s="52" t="s">
        <v>15</v>
      </c>
      <c r="B14" s="50"/>
      <c r="C14" s="52" t="s">
        <v>13</v>
      </c>
      <c r="D14" s="43"/>
      <c r="E14" s="49"/>
      <c r="F14" s="46"/>
      <c r="G14" s="46"/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  <c r="Z14" s="46"/>
      <c r="AA14" s="46"/>
      <c r="AB14" s="46"/>
      <c r="AC14" s="46"/>
      <c r="AD14" s="46"/>
      <c r="AE14" s="46"/>
      <c r="AF14" s="46"/>
      <c r="AG14" s="46"/>
      <c r="AH14" s="46"/>
      <c r="AI14" s="46"/>
      <c r="AJ14" s="46"/>
      <c r="AK14" s="46"/>
      <c r="AL14" s="46"/>
      <c r="AM14" s="46"/>
      <c r="AN14" s="46"/>
      <c r="AO14" s="46"/>
      <c r="AP14" s="46"/>
      <c r="AQ14" s="46"/>
      <c r="AR14" s="46"/>
      <c r="AS14" s="46"/>
      <c r="AT14" s="46"/>
      <c r="AU14" s="46"/>
      <c r="AV14" s="46"/>
      <c r="AW14" s="46"/>
      <c r="AX14" s="46"/>
      <c r="AY14" s="46"/>
      <c r="AZ14" s="46"/>
      <c r="BA14" s="46"/>
      <c r="BB14" s="46"/>
      <c r="BC14" s="46"/>
      <c r="BD14" s="46"/>
      <c r="BE14" s="46"/>
      <c r="BF14" s="46"/>
      <c r="BG14" s="46"/>
      <c r="BH14" s="46"/>
      <c r="BI14" s="46"/>
      <c r="BJ14" s="46"/>
      <c r="BK14" s="46"/>
      <c r="BL14" s="46"/>
      <c r="BM14" s="46"/>
      <c r="BN14" s="46"/>
      <c r="BO14" s="46"/>
      <c r="BP14" s="46"/>
      <c r="BQ14" s="46"/>
      <c r="BR14" s="46"/>
      <c r="BS14" s="46"/>
      <c r="BT14" s="46"/>
      <c r="BU14" s="46"/>
      <c r="BV14" s="46"/>
      <c r="BW14" s="46"/>
      <c r="BX14" s="46"/>
      <c r="BY14" s="46"/>
      <c r="BZ14" s="46"/>
      <c r="CA14" s="46"/>
      <c r="CB14" s="46"/>
      <c r="CC14" s="46"/>
      <c r="CD14" s="46"/>
      <c r="CE14" s="46"/>
      <c r="CF14" s="46"/>
      <c r="CG14" s="46"/>
      <c r="CH14" s="46"/>
      <c r="CI14" s="46"/>
      <c r="CJ14" s="46"/>
      <c r="CK14" s="46"/>
      <c r="CL14" s="46"/>
      <c r="CM14" s="46"/>
      <c r="CN14" s="46"/>
      <c r="CO14" s="46"/>
      <c r="CP14" s="46"/>
      <c r="CQ14" s="46"/>
      <c r="CR14" s="46"/>
      <c r="CS14" s="46"/>
      <c r="CT14" s="46"/>
      <c r="CU14" s="46"/>
      <c r="CV14" s="46"/>
      <c r="CW14" s="46"/>
      <c r="CX14" s="46"/>
      <c r="CY14" s="46"/>
      <c r="CZ14" s="46"/>
      <c r="DA14" s="46"/>
      <c r="DB14" s="46"/>
      <c r="DC14" s="46"/>
      <c r="DD14" s="46"/>
      <c r="DE14" s="46"/>
      <c r="DF14" s="46"/>
      <c r="DG14" s="46"/>
      <c r="DH14" s="46"/>
      <c r="DI14" s="46"/>
      <c r="DJ14" s="46"/>
      <c r="DK14" s="46"/>
      <c r="DL14" s="46"/>
      <c r="DM14" s="46"/>
      <c r="DN14" s="46"/>
      <c r="DO14" s="46"/>
      <c r="DP14" s="46"/>
      <c r="DQ14" s="46"/>
      <c r="DR14" s="46"/>
      <c r="DS14" s="46"/>
      <c r="DT14" s="46"/>
      <c r="DU14" s="46"/>
      <c r="DV14" s="46"/>
      <c r="DW14" s="46"/>
      <c r="DX14" s="46"/>
      <c r="DY14" s="46"/>
      <c r="DZ14" s="46"/>
      <c r="EA14" s="46"/>
      <c r="EB14" s="46"/>
      <c r="EC14" s="46"/>
      <c r="ED14" s="46"/>
      <c r="EE14" s="46"/>
      <c r="EF14" s="46"/>
      <c r="EG14" s="46"/>
      <c r="EH14" s="46"/>
      <c r="EI14" s="46"/>
      <c r="EJ14" s="46"/>
      <c r="EK14" s="46"/>
      <c r="EL14" s="46"/>
      <c r="EM14" s="46"/>
      <c r="EN14" s="46"/>
      <c r="EO14" s="46"/>
      <c r="EP14" s="46"/>
      <c r="EQ14" s="46"/>
      <c r="ER14" s="46"/>
      <c r="ES14" s="46"/>
      <c r="ET14" s="46"/>
      <c r="EU14" s="46"/>
      <c r="EV14" s="46"/>
      <c r="EW14" s="46"/>
      <c r="EX14" s="46"/>
      <c r="EY14" s="46"/>
      <c r="EZ14" s="46"/>
    </row>
    <row r="15" spans="1:156" s="53" customFormat="1" x14ac:dyDescent="0.3">
      <c r="A15" s="50"/>
      <c r="B15" s="50"/>
      <c r="C15" s="52" t="s">
        <v>14</v>
      </c>
      <c r="D15" s="43"/>
      <c r="E15" s="49"/>
      <c r="F15" s="46"/>
      <c r="G15" s="46"/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46"/>
      <c r="Z15" s="46"/>
      <c r="AA15" s="46"/>
      <c r="AB15" s="46"/>
      <c r="AC15" s="46"/>
      <c r="AD15" s="46"/>
      <c r="AE15" s="46"/>
      <c r="AF15" s="46"/>
      <c r="AG15" s="46"/>
      <c r="AH15" s="46"/>
      <c r="AI15" s="46"/>
      <c r="AJ15" s="46"/>
      <c r="AK15" s="46"/>
      <c r="AL15" s="46"/>
      <c r="AM15" s="46"/>
      <c r="AN15" s="46"/>
      <c r="AO15" s="46"/>
      <c r="AP15" s="46"/>
      <c r="AQ15" s="46"/>
      <c r="AR15" s="46"/>
      <c r="AS15" s="46"/>
      <c r="AT15" s="46"/>
      <c r="AU15" s="46"/>
      <c r="AV15" s="46"/>
      <c r="AW15" s="46"/>
      <c r="AX15" s="46"/>
      <c r="AY15" s="46"/>
      <c r="AZ15" s="46"/>
      <c r="BA15" s="46"/>
      <c r="BB15" s="46"/>
      <c r="BC15" s="46"/>
      <c r="BD15" s="46"/>
      <c r="BE15" s="46"/>
      <c r="BF15" s="46"/>
      <c r="BG15" s="46"/>
      <c r="BH15" s="46"/>
      <c r="BI15" s="46"/>
      <c r="BJ15" s="46"/>
      <c r="BK15" s="46"/>
      <c r="BL15" s="46"/>
      <c r="BM15" s="46"/>
      <c r="BN15" s="46"/>
      <c r="BO15" s="46"/>
      <c r="BP15" s="46"/>
      <c r="BQ15" s="46"/>
      <c r="BR15" s="46"/>
      <c r="BS15" s="46"/>
      <c r="BT15" s="46"/>
      <c r="BU15" s="46"/>
      <c r="BV15" s="46"/>
      <c r="BW15" s="46"/>
      <c r="BX15" s="46"/>
      <c r="BY15" s="46"/>
      <c r="BZ15" s="46"/>
      <c r="CA15" s="46"/>
      <c r="CB15" s="46"/>
      <c r="CC15" s="46"/>
      <c r="CD15" s="46"/>
      <c r="CE15" s="46"/>
      <c r="CF15" s="46"/>
      <c r="CG15" s="46"/>
      <c r="CH15" s="46"/>
      <c r="CI15" s="46"/>
      <c r="CJ15" s="46"/>
      <c r="CK15" s="46"/>
      <c r="CL15" s="46"/>
      <c r="CM15" s="46"/>
      <c r="CN15" s="46"/>
      <c r="CO15" s="46"/>
      <c r="CP15" s="46"/>
      <c r="CQ15" s="46"/>
      <c r="CR15" s="46"/>
      <c r="CS15" s="46"/>
      <c r="CT15" s="46"/>
      <c r="CU15" s="46"/>
      <c r="CV15" s="46"/>
      <c r="CW15" s="46"/>
      <c r="CX15" s="46"/>
      <c r="CY15" s="46"/>
      <c r="CZ15" s="46"/>
      <c r="DA15" s="46"/>
      <c r="DB15" s="46"/>
      <c r="DC15" s="46"/>
      <c r="DD15" s="46"/>
      <c r="DE15" s="46"/>
      <c r="DF15" s="46"/>
      <c r="DG15" s="46"/>
      <c r="DH15" s="46"/>
      <c r="DI15" s="46"/>
      <c r="DJ15" s="46"/>
      <c r="DK15" s="46"/>
      <c r="DL15" s="46"/>
      <c r="DM15" s="46"/>
      <c r="DN15" s="46"/>
      <c r="DO15" s="46"/>
      <c r="DP15" s="46"/>
      <c r="DQ15" s="46"/>
      <c r="DR15" s="46"/>
      <c r="DS15" s="46"/>
      <c r="DT15" s="46"/>
      <c r="DU15" s="46"/>
      <c r="DV15" s="46"/>
      <c r="DW15" s="46"/>
      <c r="DX15" s="46"/>
      <c r="DY15" s="46"/>
      <c r="DZ15" s="46"/>
      <c r="EA15" s="46"/>
      <c r="EB15" s="46"/>
      <c r="EC15" s="46"/>
      <c r="ED15" s="46"/>
      <c r="EE15" s="46"/>
      <c r="EF15" s="46"/>
      <c r="EG15" s="46"/>
      <c r="EH15" s="46"/>
      <c r="EI15" s="46"/>
      <c r="EJ15" s="46"/>
      <c r="EK15" s="46"/>
      <c r="EL15" s="46"/>
      <c r="EM15" s="46"/>
      <c r="EN15" s="46"/>
      <c r="EO15" s="46"/>
      <c r="EP15" s="46"/>
      <c r="EQ15" s="46"/>
      <c r="ER15" s="46"/>
      <c r="ES15" s="46"/>
      <c r="ET15" s="46"/>
      <c r="EU15" s="46"/>
      <c r="EV15" s="46"/>
      <c r="EW15" s="46"/>
      <c r="EX15" s="46"/>
      <c r="EY15" s="46"/>
      <c r="EZ15" s="46"/>
    </row>
    <row r="16" spans="1:156" s="53" customFormat="1" x14ac:dyDescent="0.3">
      <c r="A16" s="50"/>
      <c r="B16" s="50"/>
      <c r="C16" s="51"/>
      <c r="D16" s="43"/>
      <c r="E16" s="49"/>
      <c r="F16" s="46"/>
      <c r="G16" s="46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6"/>
      <c r="AA16" s="46"/>
      <c r="AB16" s="46"/>
      <c r="AC16" s="46"/>
      <c r="AD16" s="46"/>
      <c r="AE16" s="46"/>
      <c r="AF16" s="46"/>
      <c r="AG16" s="46"/>
      <c r="AH16" s="46"/>
      <c r="AI16" s="46"/>
      <c r="AJ16" s="46"/>
      <c r="AK16" s="46"/>
      <c r="AL16" s="46"/>
      <c r="AM16" s="46"/>
      <c r="AN16" s="46"/>
      <c r="AO16" s="46"/>
      <c r="AP16" s="46"/>
      <c r="AQ16" s="46"/>
      <c r="AR16" s="46"/>
      <c r="AS16" s="46"/>
      <c r="AT16" s="46"/>
      <c r="AU16" s="46"/>
      <c r="AV16" s="46"/>
      <c r="AW16" s="46"/>
      <c r="AX16" s="46"/>
      <c r="AY16" s="46"/>
      <c r="AZ16" s="46"/>
      <c r="BA16" s="46"/>
      <c r="BB16" s="46"/>
      <c r="BC16" s="46"/>
      <c r="BD16" s="46"/>
      <c r="BE16" s="46"/>
      <c r="BF16" s="46"/>
      <c r="BG16" s="46"/>
      <c r="BH16" s="46"/>
      <c r="BI16" s="46"/>
      <c r="BJ16" s="46"/>
      <c r="BK16" s="46"/>
      <c r="BL16" s="46"/>
      <c r="BM16" s="46"/>
      <c r="BN16" s="46"/>
      <c r="BO16" s="46"/>
      <c r="BP16" s="46"/>
      <c r="BQ16" s="46"/>
      <c r="BR16" s="46"/>
      <c r="BS16" s="46"/>
      <c r="BT16" s="46"/>
      <c r="BU16" s="46"/>
      <c r="BV16" s="46"/>
      <c r="BW16" s="46"/>
      <c r="BX16" s="46"/>
      <c r="BY16" s="46"/>
      <c r="BZ16" s="46"/>
      <c r="CA16" s="46"/>
      <c r="CB16" s="46"/>
      <c r="CC16" s="46"/>
      <c r="CD16" s="46"/>
      <c r="CE16" s="46"/>
      <c r="CF16" s="46"/>
      <c r="CG16" s="46"/>
      <c r="CH16" s="46"/>
      <c r="CI16" s="46"/>
      <c r="CJ16" s="46"/>
      <c r="CK16" s="46"/>
      <c r="CL16" s="46"/>
      <c r="CM16" s="46"/>
      <c r="CN16" s="46"/>
      <c r="CO16" s="46"/>
      <c r="CP16" s="46"/>
      <c r="CQ16" s="46"/>
      <c r="CR16" s="46"/>
      <c r="CS16" s="46"/>
      <c r="CT16" s="46"/>
      <c r="CU16" s="46"/>
      <c r="CV16" s="46"/>
      <c r="CW16" s="46"/>
      <c r="CX16" s="46"/>
      <c r="CY16" s="46"/>
      <c r="CZ16" s="46"/>
      <c r="DA16" s="46"/>
      <c r="DB16" s="46"/>
      <c r="DC16" s="46"/>
      <c r="DD16" s="46"/>
      <c r="DE16" s="46"/>
      <c r="DF16" s="46"/>
      <c r="DG16" s="46"/>
      <c r="DH16" s="46"/>
      <c r="DI16" s="46"/>
      <c r="DJ16" s="46"/>
      <c r="DK16" s="46"/>
      <c r="DL16" s="46"/>
      <c r="DM16" s="46"/>
      <c r="DN16" s="46"/>
      <c r="DO16" s="46"/>
      <c r="DP16" s="46"/>
      <c r="DQ16" s="46"/>
      <c r="DR16" s="46"/>
      <c r="DS16" s="46"/>
      <c r="DT16" s="46"/>
      <c r="DU16" s="46"/>
      <c r="DV16" s="46"/>
      <c r="DW16" s="46"/>
      <c r="DX16" s="46"/>
      <c r="DY16" s="46"/>
      <c r="DZ16" s="46"/>
      <c r="EA16" s="46"/>
      <c r="EB16" s="46"/>
      <c r="EC16" s="46"/>
      <c r="ED16" s="46"/>
      <c r="EE16" s="46"/>
      <c r="EF16" s="46"/>
      <c r="EG16" s="46"/>
      <c r="EH16" s="46"/>
      <c r="EI16" s="46"/>
      <c r="EJ16" s="46"/>
      <c r="EK16" s="46"/>
      <c r="EL16" s="46"/>
      <c r="EM16" s="46"/>
      <c r="EN16" s="46"/>
      <c r="EO16" s="46"/>
      <c r="EP16" s="46"/>
      <c r="EQ16" s="46"/>
      <c r="ER16" s="46"/>
      <c r="ES16" s="46"/>
      <c r="ET16" s="46"/>
      <c r="EU16" s="46"/>
      <c r="EV16" s="46"/>
      <c r="EW16" s="46"/>
      <c r="EX16" s="46"/>
      <c r="EY16" s="46"/>
      <c r="EZ16" s="46"/>
    </row>
    <row r="17" spans="1:156" s="53" customFormat="1" x14ac:dyDescent="0.3">
      <c r="A17" s="50"/>
      <c r="B17" s="50"/>
      <c r="C17" s="51"/>
      <c r="D17" s="43"/>
      <c r="E17" s="49"/>
      <c r="F17" s="46"/>
      <c r="G17" s="46"/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  <c r="Z17" s="46"/>
      <c r="AA17" s="46"/>
      <c r="AB17" s="46"/>
      <c r="AC17" s="46"/>
      <c r="AD17" s="46"/>
      <c r="AE17" s="46"/>
      <c r="AF17" s="46"/>
      <c r="AG17" s="46"/>
      <c r="AH17" s="46"/>
      <c r="AI17" s="46"/>
      <c r="AJ17" s="46"/>
      <c r="AK17" s="46"/>
      <c r="AL17" s="46"/>
      <c r="AM17" s="46"/>
      <c r="AN17" s="46"/>
      <c r="AO17" s="46"/>
      <c r="AP17" s="46"/>
      <c r="AQ17" s="46"/>
      <c r="AR17" s="46"/>
      <c r="AS17" s="46"/>
      <c r="AT17" s="46"/>
      <c r="AU17" s="46"/>
      <c r="AV17" s="46"/>
      <c r="AW17" s="46"/>
      <c r="AX17" s="46"/>
      <c r="AY17" s="46"/>
      <c r="AZ17" s="46"/>
      <c r="BA17" s="46"/>
      <c r="BB17" s="46"/>
      <c r="BC17" s="46"/>
      <c r="BD17" s="46"/>
      <c r="BE17" s="46"/>
      <c r="BF17" s="46"/>
      <c r="BG17" s="46"/>
      <c r="BH17" s="46"/>
      <c r="BI17" s="46"/>
      <c r="BJ17" s="46"/>
      <c r="BK17" s="46"/>
      <c r="BL17" s="46"/>
      <c r="BM17" s="46"/>
      <c r="BN17" s="46"/>
      <c r="BO17" s="46"/>
      <c r="BP17" s="46"/>
      <c r="BQ17" s="46"/>
      <c r="BR17" s="46"/>
      <c r="BS17" s="46"/>
      <c r="BT17" s="46"/>
      <c r="BU17" s="46"/>
      <c r="BV17" s="46"/>
      <c r="BW17" s="46"/>
      <c r="BX17" s="46"/>
      <c r="BY17" s="46"/>
      <c r="BZ17" s="46"/>
      <c r="CA17" s="46"/>
      <c r="CB17" s="46"/>
      <c r="CC17" s="46"/>
      <c r="CD17" s="46"/>
      <c r="CE17" s="46"/>
      <c r="CF17" s="46"/>
      <c r="CG17" s="46"/>
      <c r="CH17" s="46"/>
      <c r="CI17" s="46"/>
      <c r="CJ17" s="46"/>
      <c r="CK17" s="46"/>
      <c r="CL17" s="46"/>
      <c r="CM17" s="46"/>
      <c r="CN17" s="46"/>
      <c r="CO17" s="46"/>
      <c r="CP17" s="46"/>
      <c r="CQ17" s="46"/>
      <c r="CR17" s="46"/>
      <c r="CS17" s="46"/>
      <c r="CT17" s="46"/>
      <c r="CU17" s="46"/>
      <c r="CV17" s="46"/>
      <c r="CW17" s="46"/>
      <c r="CX17" s="46"/>
      <c r="CY17" s="46"/>
      <c r="CZ17" s="46"/>
      <c r="DA17" s="46"/>
      <c r="DB17" s="46"/>
      <c r="DC17" s="46"/>
      <c r="DD17" s="46"/>
      <c r="DE17" s="46"/>
      <c r="DF17" s="46"/>
      <c r="DG17" s="46"/>
      <c r="DH17" s="46"/>
      <c r="DI17" s="46"/>
      <c r="DJ17" s="46"/>
      <c r="DK17" s="46"/>
      <c r="DL17" s="46"/>
      <c r="DM17" s="46"/>
      <c r="DN17" s="46"/>
      <c r="DO17" s="46"/>
      <c r="DP17" s="46"/>
      <c r="DQ17" s="46"/>
      <c r="DR17" s="46"/>
      <c r="DS17" s="46"/>
      <c r="DT17" s="46"/>
      <c r="DU17" s="46"/>
      <c r="DV17" s="46"/>
      <c r="DW17" s="46"/>
      <c r="DX17" s="46"/>
      <c r="DY17" s="46"/>
      <c r="DZ17" s="46"/>
      <c r="EA17" s="46"/>
      <c r="EB17" s="46"/>
      <c r="EC17" s="46"/>
      <c r="ED17" s="46"/>
      <c r="EE17" s="46"/>
      <c r="EF17" s="46"/>
      <c r="EG17" s="46"/>
      <c r="EH17" s="46"/>
      <c r="EI17" s="46"/>
      <c r="EJ17" s="46"/>
      <c r="EK17" s="46"/>
      <c r="EL17" s="46"/>
      <c r="EM17" s="46"/>
      <c r="EN17" s="46"/>
      <c r="EO17" s="46"/>
      <c r="EP17" s="46"/>
      <c r="EQ17" s="46"/>
      <c r="ER17" s="46"/>
      <c r="ES17" s="46"/>
      <c r="ET17" s="46"/>
      <c r="EU17" s="46"/>
      <c r="EV17" s="46"/>
      <c r="EW17" s="46"/>
      <c r="EX17" s="46"/>
      <c r="EY17" s="46"/>
      <c r="EZ17" s="46"/>
    </row>
    <row r="18" spans="1:156" s="56" customFormat="1" ht="22.5" customHeight="1" x14ac:dyDescent="0.3">
      <c r="C18" s="31" t="str">
        <f>CONCATENATE("TOTAL CASH IN ",$A$6)</f>
        <v>TOTAL CASH IN Today</v>
      </c>
      <c r="D18" s="32"/>
      <c r="F18" s="60">
        <f>SUM(F12:F17)</f>
        <v>0</v>
      </c>
      <c r="G18" s="60">
        <f>SUM(G12:G17)</f>
        <v>0</v>
      </c>
      <c r="H18" s="60">
        <f t="shared" ref="H18:BS18" si="5">SUM(H12:H17)</f>
        <v>0</v>
      </c>
      <c r="I18" s="60">
        <f t="shared" si="5"/>
        <v>0</v>
      </c>
      <c r="J18" s="60">
        <f t="shared" si="5"/>
        <v>0</v>
      </c>
      <c r="K18" s="60">
        <f t="shared" si="5"/>
        <v>0</v>
      </c>
      <c r="L18" s="60">
        <f t="shared" si="5"/>
        <v>0</v>
      </c>
      <c r="M18" s="60">
        <f t="shared" si="5"/>
        <v>0</v>
      </c>
      <c r="N18" s="60">
        <f t="shared" si="5"/>
        <v>0</v>
      </c>
      <c r="O18" s="60">
        <f t="shared" si="5"/>
        <v>0</v>
      </c>
      <c r="P18" s="60">
        <f t="shared" si="5"/>
        <v>0</v>
      </c>
      <c r="Q18" s="60">
        <f t="shared" si="5"/>
        <v>0</v>
      </c>
      <c r="R18" s="60">
        <f t="shared" si="5"/>
        <v>0</v>
      </c>
      <c r="S18" s="60">
        <f t="shared" si="5"/>
        <v>0</v>
      </c>
      <c r="T18" s="60">
        <f t="shared" si="5"/>
        <v>0</v>
      </c>
      <c r="U18" s="60">
        <f t="shared" si="5"/>
        <v>0</v>
      </c>
      <c r="V18" s="60">
        <f t="shared" si="5"/>
        <v>0</v>
      </c>
      <c r="W18" s="60">
        <f t="shared" si="5"/>
        <v>0</v>
      </c>
      <c r="X18" s="60">
        <f t="shared" si="5"/>
        <v>0</v>
      </c>
      <c r="Y18" s="60">
        <f t="shared" si="5"/>
        <v>0</v>
      </c>
      <c r="Z18" s="60">
        <f t="shared" si="5"/>
        <v>0</v>
      </c>
      <c r="AA18" s="60">
        <f t="shared" si="5"/>
        <v>0</v>
      </c>
      <c r="AB18" s="60">
        <f t="shared" si="5"/>
        <v>0</v>
      </c>
      <c r="AC18" s="60">
        <f t="shared" si="5"/>
        <v>0</v>
      </c>
      <c r="AD18" s="60">
        <f t="shared" si="5"/>
        <v>0</v>
      </c>
      <c r="AE18" s="60">
        <f t="shared" si="5"/>
        <v>0</v>
      </c>
      <c r="AF18" s="60">
        <f t="shared" si="5"/>
        <v>0</v>
      </c>
      <c r="AG18" s="60">
        <f t="shared" si="5"/>
        <v>0</v>
      </c>
      <c r="AH18" s="60">
        <f t="shared" si="5"/>
        <v>0</v>
      </c>
      <c r="AI18" s="60">
        <f t="shared" si="5"/>
        <v>0</v>
      </c>
      <c r="AJ18" s="60">
        <f t="shared" si="5"/>
        <v>0</v>
      </c>
      <c r="AK18" s="60">
        <f t="shared" si="5"/>
        <v>0</v>
      </c>
      <c r="AL18" s="60">
        <f t="shared" si="5"/>
        <v>0</v>
      </c>
      <c r="AM18" s="60">
        <f t="shared" si="5"/>
        <v>0</v>
      </c>
      <c r="AN18" s="60">
        <f t="shared" si="5"/>
        <v>0</v>
      </c>
      <c r="AO18" s="60">
        <f t="shared" si="5"/>
        <v>0</v>
      </c>
      <c r="AP18" s="60">
        <f t="shared" si="5"/>
        <v>0</v>
      </c>
      <c r="AQ18" s="60">
        <f t="shared" si="5"/>
        <v>0</v>
      </c>
      <c r="AR18" s="60">
        <f t="shared" si="5"/>
        <v>0</v>
      </c>
      <c r="AS18" s="60">
        <f t="shared" si="5"/>
        <v>0</v>
      </c>
      <c r="AT18" s="60">
        <f t="shared" si="5"/>
        <v>0</v>
      </c>
      <c r="AU18" s="60">
        <f t="shared" si="5"/>
        <v>0</v>
      </c>
      <c r="AV18" s="60">
        <f t="shared" si="5"/>
        <v>0</v>
      </c>
      <c r="AW18" s="60">
        <f t="shared" si="5"/>
        <v>0</v>
      </c>
      <c r="AX18" s="60">
        <f t="shared" si="5"/>
        <v>0</v>
      </c>
      <c r="AY18" s="60">
        <f t="shared" si="5"/>
        <v>0</v>
      </c>
      <c r="AZ18" s="60">
        <f t="shared" si="5"/>
        <v>0</v>
      </c>
      <c r="BA18" s="60">
        <f t="shared" si="5"/>
        <v>0</v>
      </c>
      <c r="BB18" s="60">
        <f t="shared" si="5"/>
        <v>0</v>
      </c>
      <c r="BC18" s="60">
        <f t="shared" si="5"/>
        <v>0</v>
      </c>
      <c r="BD18" s="60">
        <f t="shared" si="5"/>
        <v>0</v>
      </c>
      <c r="BE18" s="60">
        <f t="shared" si="5"/>
        <v>0</v>
      </c>
      <c r="BF18" s="60">
        <f t="shared" si="5"/>
        <v>0</v>
      </c>
      <c r="BG18" s="60">
        <f t="shared" si="5"/>
        <v>0</v>
      </c>
      <c r="BH18" s="60">
        <f t="shared" si="5"/>
        <v>0</v>
      </c>
      <c r="BI18" s="60">
        <f t="shared" si="5"/>
        <v>0</v>
      </c>
      <c r="BJ18" s="60">
        <f t="shared" si="5"/>
        <v>0</v>
      </c>
      <c r="BK18" s="60">
        <f t="shared" si="5"/>
        <v>0</v>
      </c>
      <c r="BL18" s="60">
        <f t="shared" si="5"/>
        <v>0</v>
      </c>
      <c r="BM18" s="60">
        <f t="shared" si="5"/>
        <v>0</v>
      </c>
      <c r="BN18" s="60">
        <f t="shared" si="5"/>
        <v>0</v>
      </c>
      <c r="BO18" s="60">
        <f t="shared" si="5"/>
        <v>0</v>
      </c>
      <c r="BP18" s="60">
        <f t="shared" si="5"/>
        <v>0</v>
      </c>
      <c r="BQ18" s="60">
        <f t="shared" si="5"/>
        <v>0</v>
      </c>
      <c r="BR18" s="60">
        <f t="shared" si="5"/>
        <v>0</v>
      </c>
      <c r="BS18" s="60">
        <f t="shared" si="5"/>
        <v>0</v>
      </c>
      <c r="BT18" s="60">
        <f t="shared" ref="BT18:EE18" si="6">SUM(BT12:BT17)</f>
        <v>0</v>
      </c>
      <c r="BU18" s="60">
        <f t="shared" si="6"/>
        <v>0</v>
      </c>
      <c r="BV18" s="60">
        <f t="shared" si="6"/>
        <v>0</v>
      </c>
      <c r="BW18" s="60">
        <f t="shared" si="6"/>
        <v>0</v>
      </c>
      <c r="BX18" s="60">
        <f t="shared" si="6"/>
        <v>0</v>
      </c>
      <c r="BY18" s="60">
        <f t="shared" si="6"/>
        <v>0</v>
      </c>
      <c r="BZ18" s="60">
        <f t="shared" si="6"/>
        <v>0</v>
      </c>
      <c r="CA18" s="60">
        <f t="shared" si="6"/>
        <v>0</v>
      </c>
      <c r="CB18" s="60">
        <f t="shared" si="6"/>
        <v>0</v>
      </c>
      <c r="CC18" s="60">
        <f t="shared" si="6"/>
        <v>0</v>
      </c>
      <c r="CD18" s="60">
        <f t="shared" si="6"/>
        <v>0</v>
      </c>
      <c r="CE18" s="60">
        <f t="shared" si="6"/>
        <v>0</v>
      </c>
      <c r="CF18" s="60">
        <f t="shared" si="6"/>
        <v>0</v>
      </c>
      <c r="CG18" s="60">
        <f t="shared" si="6"/>
        <v>0</v>
      </c>
      <c r="CH18" s="60">
        <f t="shared" si="6"/>
        <v>0</v>
      </c>
      <c r="CI18" s="60">
        <f t="shared" si="6"/>
        <v>0</v>
      </c>
      <c r="CJ18" s="60">
        <f t="shared" si="6"/>
        <v>0</v>
      </c>
      <c r="CK18" s="60">
        <f t="shared" si="6"/>
        <v>0</v>
      </c>
      <c r="CL18" s="60">
        <f t="shared" si="6"/>
        <v>0</v>
      </c>
      <c r="CM18" s="60">
        <f t="shared" si="6"/>
        <v>0</v>
      </c>
      <c r="CN18" s="60">
        <f t="shared" si="6"/>
        <v>0</v>
      </c>
      <c r="CO18" s="60">
        <f t="shared" si="6"/>
        <v>0</v>
      </c>
      <c r="CP18" s="60">
        <f t="shared" si="6"/>
        <v>0</v>
      </c>
      <c r="CQ18" s="60">
        <f t="shared" si="6"/>
        <v>0</v>
      </c>
      <c r="CR18" s="60">
        <f t="shared" si="6"/>
        <v>0</v>
      </c>
      <c r="CS18" s="60">
        <f t="shared" si="6"/>
        <v>0</v>
      </c>
      <c r="CT18" s="60">
        <f t="shared" si="6"/>
        <v>0</v>
      </c>
      <c r="CU18" s="60">
        <f t="shared" si="6"/>
        <v>0</v>
      </c>
      <c r="CV18" s="60">
        <f t="shared" si="6"/>
        <v>0</v>
      </c>
      <c r="CW18" s="60">
        <f t="shared" si="6"/>
        <v>0</v>
      </c>
      <c r="CX18" s="60">
        <f t="shared" si="6"/>
        <v>0</v>
      </c>
      <c r="CY18" s="60">
        <f t="shared" si="6"/>
        <v>0</v>
      </c>
      <c r="CZ18" s="60">
        <f t="shared" si="6"/>
        <v>0</v>
      </c>
      <c r="DA18" s="60">
        <f t="shared" si="6"/>
        <v>0</v>
      </c>
      <c r="DB18" s="60">
        <f t="shared" si="6"/>
        <v>0</v>
      </c>
      <c r="DC18" s="60">
        <f t="shared" si="6"/>
        <v>0</v>
      </c>
      <c r="DD18" s="60">
        <f t="shared" si="6"/>
        <v>0</v>
      </c>
      <c r="DE18" s="60">
        <f t="shared" si="6"/>
        <v>0</v>
      </c>
      <c r="DF18" s="60">
        <f t="shared" si="6"/>
        <v>0</v>
      </c>
      <c r="DG18" s="60">
        <f t="shared" si="6"/>
        <v>0</v>
      </c>
      <c r="DH18" s="60">
        <f t="shared" si="6"/>
        <v>0</v>
      </c>
      <c r="DI18" s="60">
        <f t="shared" si="6"/>
        <v>0</v>
      </c>
      <c r="DJ18" s="60">
        <f t="shared" si="6"/>
        <v>0</v>
      </c>
      <c r="DK18" s="60">
        <f t="shared" si="6"/>
        <v>0</v>
      </c>
      <c r="DL18" s="60">
        <f t="shared" si="6"/>
        <v>0</v>
      </c>
      <c r="DM18" s="60">
        <f t="shared" si="6"/>
        <v>0</v>
      </c>
      <c r="DN18" s="60">
        <f t="shared" si="6"/>
        <v>0</v>
      </c>
      <c r="DO18" s="60">
        <f t="shared" si="6"/>
        <v>0</v>
      </c>
      <c r="DP18" s="60">
        <f t="shared" si="6"/>
        <v>0</v>
      </c>
      <c r="DQ18" s="60">
        <f t="shared" si="6"/>
        <v>0</v>
      </c>
      <c r="DR18" s="60">
        <f t="shared" si="6"/>
        <v>0</v>
      </c>
      <c r="DS18" s="60">
        <f t="shared" si="6"/>
        <v>0</v>
      </c>
      <c r="DT18" s="60">
        <f t="shared" si="6"/>
        <v>0</v>
      </c>
      <c r="DU18" s="60">
        <f t="shared" si="6"/>
        <v>0</v>
      </c>
      <c r="DV18" s="60">
        <f t="shared" si="6"/>
        <v>0</v>
      </c>
      <c r="DW18" s="60">
        <f t="shared" si="6"/>
        <v>0</v>
      </c>
      <c r="DX18" s="60">
        <f t="shared" si="6"/>
        <v>0</v>
      </c>
      <c r="DY18" s="60">
        <f t="shared" si="6"/>
        <v>0</v>
      </c>
      <c r="DZ18" s="60">
        <f t="shared" si="6"/>
        <v>0</v>
      </c>
      <c r="EA18" s="60">
        <f t="shared" si="6"/>
        <v>0</v>
      </c>
      <c r="EB18" s="60">
        <f t="shared" si="6"/>
        <v>0</v>
      </c>
      <c r="EC18" s="60">
        <f t="shared" si="6"/>
        <v>0</v>
      </c>
      <c r="ED18" s="60">
        <f t="shared" si="6"/>
        <v>0</v>
      </c>
      <c r="EE18" s="60">
        <f t="shared" si="6"/>
        <v>0</v>
      </c>
      <c r="EF18" s="60">
        <f t="shared" ref="EF18:EZ18" si="7">SUM(EF12:EF17)</f>
        <v>0</v>
      </c>
      <c r="EG18" s="60">
        <f t="shared" si="7"/>
        <v>0</v>
      </c>
      <c r="EH18" s="60">
        <f t="shared" si="7"/>
        <v>0</v>
      </c>
      <c r="EI18" s="60">
        <f t="shared" si="7"/>
        <v>0</v>
      </c>
      <c r="EJ18" s="60">
        <f t="shared" si="7"/>
        <v>0</v>
      </c>
      <c r="EK18" s="60">
        <f t="shared" si="7"/>
        <v>0</v>
      </c>
      <c r="EL18" s="60">
        <f t="shared" si="7"/>
        <v>0</v>
      </c>
      <c r="EM18" s="60">
        <f t="shared" si="7"/>
        <v>0</v>
      </c>
      <c r="EN18" s="60">
        <f t="shared" si="7"/>
        <v>0</v>
      </c>
      <c r="EO18" s="60">
        <f t="shared" si="7"/>
        <v>0</v>
      </c>
      <c r="EP18" s="60">
        <f t="shared" si="7"/>
        <v>0</v>
      </c>
      <c r="EQ18" s="60">
        <f t="shared" si="7"/>
        <v>0</v>
      </c>
      <c r="ER18" s="60">
        <f t="shared" si="7"/>
        <v>0</v>
      </c>
      <c r="ES18" s="60">
        <f t="shared" si="7"/>
        <v>0</v>
      </c>
      <c r="ET18" s="60">
        <f t="shared" si="7"/>
        <v>0</v>
      </c>
      <c r="EU18" s="60">
        <f t="shared" si="7"/>
        <v>0</v>
      </c>
      <c r="EV18" s="60">
        <f t="shared" si="7"/>
        <v>0</v>
      </c>
      <c r="EW18" s="60">
        <f t="shared" si="7"/>
        <v>0</v>
      </c>
      <c r="EX18" s="60">
        <f t="shared" si="7"/>
        <v>0</v>
      </c>
      <c r="EY18" s="60">
        <f t="shared" si="7"/>
        <v>0</v>
      </c>
      <c r="EZ18" s="60">
        <f t="shared" si="7"/>
        <v>0</v>
      </c>
    </row>
    <row r="19" spans="1:156" s="20" customFormat="1" x14ac:dyDescent="0.3">
      <c r="C19" s="24"/>
      <c r="D19" s="25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26"/>
      <c r="AL19" s="26"/>
      <c r="AM19" s="26"/>
      <c r="AN19" s="26"/>
      <c r="AO19" s="26"/>
      <c r="AP19" s="26"/>
      <c r="AQ19" s="26"/>
      <c r="AR19" s="26"/>
      <c r="AS19" s="26"/>
      <c r="AT19" s="26"/>
      <c r="AU19" s="26"/>
      <c r="AV19" s="26"/>
      <c r="AW19" s="26"/>
      <c r="AX19" s="26"/>
      <c r="AY19" s="26"/>
      <c r="AZ19" s="26"/>
      <c r="BA19" s="26"/>
      <c r="BB19" s="26"/>
      <c r="BC19" s="26"/>
      <c r="BD19" s="26"/>
      <c r="BE19" s="26"/>
      <c r="BF19" s="26"/>
      <c r="BG19" s="26"/>
      <c r="BH19" s="26"/>
      <c r="BI19" s="26"/>
      <c r="BJ19" s="26"/>
      <c r="BK19" s="26"/>
      <c r="BL19" s="2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  <c r="CB19" s="26"/>
      <c r="CC19" s="26"/>
      <c r="CD19" s="26"/>
      <c r="CE19" s="26"/>
      <c r="CF19" s="26"/>
      <c r="CG19" s="26"/>
      <c r="CH19" s="26"/>
      <c r="CI19" s="26"/>
      <c r="CJ19" s="26"/>
      <c r="CK19" s="26"/>
      <c r="CL19" s="26"/>
      <c r="CM19" s="26"/>
      <c r="CN19" s="26"/>
      <c r="CO19" s="26"/>
      <c r="CP19" s="26"/>
      <c r="CQ19" s="26"/>
      <c r="CR19" s="26"/>
      <c r="CS19" s="26"/>
      <c r="CT19" s="26"/>
      <c r="CU19" s="26"/>
      <c r="CV19" s="26"/>
      <c r="CW19" s="26"/>
      <c r="CX19" s="26"/>
      <c r="CY19" s="26"/>
      <c r="CZ19" s="26"/>
      <c r="DA19" s="26"/>
      <c r="DB19" s="26"/>
      <c r="DC19" s="26"/>
      <c r="DD19" s="26"/>
      <c r="DE19" s="26"/>
      <c r="DF19" s="26"/>
      <c r="DG19" s="26"/>
      <c r="DH19" s="26"/>
      <c r="DI19" s="26"/>
      <c r="DJ19" s="26"/>
      <c r="DK19" s="26"/>
      <c r="DL19" s="26"/>
      <c r="DM19" s="26"/>
      <c r="DN19" s="26"/>
      <c r="DO19" s="26"/>
      <c r="DP19" s="26"/>
      <c r="DQ19" s="26"/>
      <c r="DR19" s="26"/>
      <c r="DS19" s="26"/>
      <c r="DT19" s="26"/>
      <c r="DU19" s="26"/>
      <c r="DV19" s="26"/>
      <c r="DW19" s="26"/>
      <c r="DX19" s="26"/>
      <c r="DY19" s="26"/>
      <c r="DZ19" s="26"/>
      <c r="EA19" s="26"/>
      <c r="EB19" s="26"/>
      <c r="EC19" s="26"/>
      <c r="ED19" s="26"/>
      <c r="EE19" s="26"/>
      <c r="EF19" s="26"/>
      <c r="EG19" s="26"/>
      <c r="EH19" s="26"/>
      <c r="EI19" s="26"/>
      <c r="EJ19" s="26"/>
      <c r="EK19" s="26"/>
      <c r="EL19" s="26"/>
      <c r="EM19" s="26"/>
      <c r="EN19" s="26"/>
      <c r="EO19" s="26"/>
      <c r="EP19" s="26"/>
      <c r="EQ19" s="26"/>
      <c r="ER19" s="26"/>
      <c r="ES19" s="26"/>
      <c r="ET19" s="26"/>
      <c r="EU19" s="26"/>
      <c r="EV19" s="26"/>
      <c r="EW19" s="26"/>
      <c r="EX19" s="26"/>
      <c r="EY19" s="26"/>
      <c r="EZ19" s="26"/>
    </row>
    <row r="20" spans="1:156" s="34" customFormat="1" ht="22.5" customHeight="1" x14ac:dyDescent="0.3">
      <c r="C20" s="35" t="str">
        <f>CONCATENATE("CASH OUT ",$A$6)</f>
        <v>CASH OUT Today</v>
      </c>
      <c r="D20" s="36" t="s">
        <v>18</v>
      </c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37"/>
      <c r="AH20" s="37"/>
      <c r="AI20" s="37"/>
      <c r="AJ20" s="37"/>
      <c r="AK20" s="37"/>
      <c r="AL20" s="37"/>
      <c r="AM20" s="37"/>
      <c r="AN20" s="37"/>
      <c r="AO20" s="37"/>
      <c r="AP20" s="37"/>
      <c r="AQ20" s="37"/>
      <c r="AR20" s="37"/>
      <c r="AS20" s="37"/>
      <c r="AT20" s="37"/>
      <c r="AU20" s="37"/>
      <c r="AV20" s="37"/>
      <c r="AW20" s="37"/>
      <c r="AX20" s="37"/>
      <c r="AY20" s="37"/>
      <c r="AZ20" s="37"/>
      <c r="BA20" s="37"/>
      <c r="BB20" s="37"/>
      <c r="BC20" s="37"/>
      <c r="BD20" s="37"/>
      <c r="BE20" s="37"/>
      <c r="BF20" s="37"/>
      <c r="BG20" s="37"/>
      <c r="BH20" s="37"/>
      <c r="BI20" s="37"/>
      <c r="BJ20" s="37"/>
      <c r="BK20" s="37"/>
      <c r="BL20" s="37"/>
      <c r="BM20" s="37"/>
      <c r="BN20" s="37"/>
      <c r="BO20" s="37"/>
      <c r="BP20" s="37"/>
      <c r="BQ20" s="37"/>
      <c r="BR20" s="37"/>
      <c r="BS20" s="37"/>
      <c r="BT20" s="37"/>
      <c r="BU20" s="37"/>
      <c r="BV20" s="37"/>
      <c r="BW20" s="37"/>
      <c r="BX20" s="37"/>
      <c r="BY20" s="37"/>
      <c r="BZ20" s="37"/>
      <c r="CA20" s="37"/>
      <c r="CB20" s="37"/>
      <c r="CC20" s="37"/>
      <c r="CD20" s="37"/>
      <c r="CE20" s="37"/>
      <c r="CF20" s="37"/>
      <c r="CG20" s="37"/>
      <c r="CH20" s="37"/>
      <c r="CI20" s="37"/>
      <c r="CJ20" s="37"/>
      <c r="CK20" s="37"/>
      <c r="CL20" s="37"/>
      <c r="CM20" s="37"/>
      <c r="CN20" s="37"/>
      <c r="CO20" s="37"/>
      <c r="CP20" s="37"/>
      <c r="CQ20" s="37"/>
      <c r="CR20" s="37"/>
      <c r="CS20" s="37"/>
      <c r="CT20" s="37"/>
      <c r="CU20" s="37"/>
      <c r="CV20" s="37"/>
      <c r="CW20" s="37"/>
      <c r="CX20" s="37"/>
      <c r="CY20" s="37"/>
      <c r="CZ20" s="37"/>
      <c r="DA20" s="37"/>
      <c r="DB20" s="37"/>
      <c r="DC20" s="37"/>
      <c r="DD20" s="37"/>
      <c r="DE20" s="37"/>
      <c r="DF20" s="37"/>
      <c r="DG20" s="37"/>
      <c r="DH20" s="37"/>
      <c r="DI20" s="37"/>
      <c r="DJ20" s="37"/>
      <c r="DK20" s="37"/>
      <c r="DL20" s="37"/>
      <c r="DM20" s="37"/>
      <c r="DN20" s="37"/>
      <c r="DO20" s="37"/>
      <c r="DP20" s="37"/>
      <c r="DQ20" s="37"/>
      <c r="DR20" s="37"/>
      <c r="DS20" s="37"/>
      <c r="DT20" s="37"/>
      <c r="DU20" s="37"/>
      <c r="DV20" s="37"/>
      <c r="DW20" s="37"/>
      <c r="DX20" s="37"/>
      <c r="DY20" s="37"/>
      <c r="DZ20" s="37"/>
      <c r="EA20" s="37"/>
      <c r="EB20" s="37"/>
      <c r="EC20" s="37"/>
      <c r="ED20" s="37"/>
      <c r="EE20" s="37"/>
      <c r="EF20" s="37"/>
      <c r="EG20" s="37"/>
      <c r="EH20" s="37"/>
      <c r="EI20" s="37"/>
      <c r="EJ20" s="37"/>
      <c r="EK20" s="37"/>
      <c r="EL20" s="37"/>
      <c r="EM20" s="37"/>
      <c r="EN20" s="37"/>
      <c r="EO20" s="37"/>
      <c r="EP20" s="37"/>
      <c r="EQ20" s="37"/>
      <c r="ER20" s="37"/>
      <c r="ES20" s="37"/>
      <c r="ET20" s="37"/>
      <c r="EU20" s="37"/>
      <c r="EV20" s="37"/>
      <c r="EW20" s="37"/>
      <c r="EX20" s="37"/>
      <c r="EY20" s="37"/>
      <c r="EZ20" s="37"/>
    </row>
    <row r="21" spans="1:156" s="53" customFormat="1" x14ac:dyDescent="0.3">
      <c r="A21" s="50"/>
      <c r="B21" s="50"/>
      <c r="C21" s="51"/>
      <c r="D21" s="44"/>
      <c r="E21" s="54"/>
      <c r="F21" s="47"/>
      <c r="G21" s="47"/>
      <c r="H21" s="47"/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  <c r="Z21" s="47"/>
      <c r="AA21" s="47"/>
      <c r="AB21" s="47"/>
      <c r="AC21" s="47"/>
      <c r="AD21" s="47"/>
      <c r="AE21" s="47"/>
      <c r="AF21" s="47"/>
      <c r="AG21" s="47"/>
      <c r="AH21" s="47"/>
      <c r="AI21" s="47"/>
      <c r="AJ21" s="47"/>
      <c r="AK21" s="47"/>
      <c r="AL21" s="47"/>
      <c r="AM21" s="47"/>
      <c r="AN21" s="47"/>
      <c r="AO21" s="47"/>
      <c r="AP21" s="47"/>
      <c r="AQ21" s="47"/>
      <c r="AR21" s="47"/>
      <c r="AS21" s="47"/>
      <c r="AT21" s="47"/>
      <c r="AU21" s="47"/>
      <c r="AV21" s="47"/>
      <c r="AW21" s="47"/>
      <c r="AX21" s="47"/>
      <c r="AY21" s="47"/>
      <c r="AZ21" s="47"/>
      <c r="BA21" s="47"/>
      <c r="BB21" s="47"/>
      <c r="BC21" s="47"/>
      <c r="BD21" s="47"/>
      <c r="BE21" s="47"/>
      <c r="BF21" s="47"/>
      <c r="BG21" s="47"/>
      <c r="BH21" s="47"/>
      <c r="BI21" s="47"/>
      <c r="BJ21" s="47"/>
      <c r="BK21" s="47"/>
      <c r="BL21" s="47"/>
      <c r="BM21" s="47"/>
      <c r="BN21" s="47"/>
      <c r="BO21" s="47"/>
      <c r="BP21" s="47"/>
      <c r="BQ21" s="47"/>
      <c r="BR21" s="47"/>
      <c r="BS21" s="47"/>
      <c r="BT21" s="47"/>
      <c r="BU21" s="47"/>
      <c r="BV21" s="47"/>
      <c r="BW21" s="47"/>
      <c r="BX21" s="47"/>
      <c r="BY21" s="47"/>
      <c r="BZ21" s="47"/>
      <c r="CA21" s="47"/>
      <c r="CB21" s="47"/>
      <c r="CC21" s="47"/>
      <c r="CD21" s="47"/>
      <c r="CE21" s="47"/>
      <c r="CF21" s="47"/>
      <c r="CG21" s="47"/>
      <c r="CH21" s="47"/>
      <c r="CI21" s="47"/>
      <c r="CJ21" s="47"/>
      <c r="CK21" s="47"/>
      <c r="CL21" s="47"/>
      <c r="CM21" s="47"/>
      <c r="CN21" s="47"/>
      <c r="CO21" s="47"/>
      <c r="CP21" s="47"/>
      <c r="CQ21" s="47"/>
      <c r="CR21" s="47"/>
      <c r="CS21" s="47"/>
      <c r="CT21" s="47"/>
      <c r="CU21" s="47"/>
      <c r="CV21" s="47"/>
      <c r="CW21" s="47"/>
      <c r="CX21" s="47"/>
      <c r="CY21" s="47"/>
      <c r="CZ21" s="47"/>
      <c r="DA21" s="47"/>
      <c r="DB21" s="47"/>
      <c r="DC21" s="47"/>
      <c r="DD21" s="47"/>
      <c r="DE21" s="47"/>
      <c r="DF21" s="47"/>
      <c r="DG21" s="47"/>
      <c r="DH21" s="47"/>
      <c r="DI21" s="47"/>
      <c r="DJ21" s="47"/>
      <c r="DK21" s="47"/>
      <c r="DL21" s="47"/>
      <c r="DM21" s="47"/>
      <c r="DN21" s="47"/>
      <c r="DO21" s="47"/>
      <c r="DP21" s="47"/>
      <c r="DQ21" s="47"/>
      <c r="DR21" s="47"/>
      <c r="DS21" s="47"/>
      <c r="DT21" s="47"/>
      <c r="DU21" s="47"/>
      <c r="DV21" s="47"/>
      <c r="DW21" s="47"/>
      <c r="DX21" s="47"/>
      <c r="DY21" s="47"/>
      <c r="DZ21" s="47"/>
      <c r="EA21" s="47"/>
      <c r="EB21" s="47"/>
      <c r="EC21" s="47"/>
      <c r="ED21" s="47"/>
      <c r="EE21" s="47"/>
      <c r="EF21" s="47"/>
      <c r="EG21" s="47"/>
      <c r="EH21" s="47"/>
      <c r="EI21" s="47"/>
      <c r="EJ21" s="47"/>
      <c r="EK21" s="47"/>
      <c r="EL21" s="47"/>
      <c r="EM21" s="47"/>
      <c r="EN21" s="47"/>
      <c r="EO21" s="47"/>
      <c r="EP21" s="47"/>
      <c r="EQ21" s="47"/>
      <c r="ER21" s="47"/>
      <c r="ES21" s="47"/>
      <c r="ET21" s="47"/>
      <c r="EU21" s="47"/>
      <c r="EV21" s="47"/>
      <c r="EW21" s="47"/>
      <c r="EX21" s="47"/>
      <c r="EY21" s="47"/>
      <c r="EZ21" s="47"/>
    </row>
    <row r="22" spans="1:156" s="53" customFormat="1" x14ac:dyDescent="0.3">
      <c r="A22" s="50"/>
      <c r="B22" s="50"/>
      <c r="C22" s="55" t="s">
        <v>12</v>
      </c>
      <c r="D22" s="44"/>
      <c r="E22" s="54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  <c r="Z22" s="47"/>
      <c r="AA22" s="47"/>
      <c r="AB22" s="47"/>
      <c r="AC22" s="47"/>
      <c r="AD22" s="47"/>
      <c r="AE22" s="47"/>
      <c r="AF22" s="47"/>
      <c r="AG22" s="47"/>
      <c r="AH22" s="47"/>
      <c r="AI22" s="47"/>
      <c r="AJ22" s="47"/>
      <c r="AK22" s="47"/>
      <c r="AL22" s="47"/>
      <c r="AM22" s="47"/>
      <c r="AN22" s="47"/>
      <c r="AO22" s="47"/>
      <c r="AP22" s="47"/>
      <c r="AQ22" s="47"/>
      <c r="AR22" s="47"/>
      <c r="AS22" s="47"/>
      <c r="AT22" s="47"/>
      <c r="AU22" s="47"/>
      <c r="AV22" s="47"/>
      <c r="AW22" s="47"/>
      <c r="AX22" s="47"/>
      <c r="AY22" s="47"/>
      <c r="AZ22" s="47"/>
      <c r="BA22" s="47"/>
      <c r="BB22" s="47"/>
      <c r="BC22" s="47"/>
      <c r="BD22" s="47"/>
      <c r="BE22" s="47"/>
      <c r="BF22" s="47"/>
      <c r="BG22" s="47"/>
      <c r="BH22" s="47"/>
      <c r="BI22" s="47"/>
      <c r="BJ22" s="47"/>
      <c r="BK22" s="47"/>
      <c r="BL22" s="47"/>
      <c r="BM22" s="47"/>
      <c r="BN22" s="47"/>
      <c r="BO22" s="47"/>
      <c r="BP22" s="47"/>
      <c r="BQ22" s="47"/>
      <c r="BR22" s="47"/>
      <c r="BS22" s="47"/>
      <c r="BT22" s="47"/>
      <c r="BU22" s="47"/>
      <c r="BV22" s="47"/>
      <c r="BW22" s="47"/>
      <c r="BX22" s="47"/>
      <c r="BY22" s="47"/>
      <c r="BZ22" s="47"/>
      <c r="CA22" s="47"/>
      <c r="CB22" s="47"/>
      <c r="CC22" s="47"/>
      <c r="CD22" s="47"/>
      <c r="CE22" s="47"/>
      <c r="CF22" s="47"/>
      <c r="CG22" s="47"/>
      <c r="CH22" s="47"/>
      <c r="CI22" s="47"/>
      <c r="CJ22" s="47"/>
      <c r="CK22" s="47"/>
      <c r="CL22" s="47"/>
      <c r="CM22" s="47"/>
      <c r="CN22" s="47"/>
      <c r="CO22" s="47"/>
      <c r="CP22" s="47"/>
      <c r="CQ22" s="47"/>
      <c r="CR22" s="47"/>
      <c r="CS22" s="47"/>
      <c r="CT22" s="47"/>
      <c r="CU22" s="47"/>
      <c r="CV22" s="47"/>
      <c r="CW22" s="47"/>
      <c r="CX22" s="47"/>
      <c r="CY22" s="47"/>
      <c r="CZ22" s="47"/>
      <c r="DA22" s="47"/>
      <c r="DB22" s="47"/>
      <c r="DC22" s="47"/>
      <c r="DD22" s="47"/>
      <c r="DE22" s="47"/>
      <c r="DF22" s="47"/>
      <c r="DG22" s="47"/>
      <c r="DH22" s="47"/>
      <c r="DI22" s="47"/>
      <c r="DJ22" s="47"/>
      <c r="DK22" s="47"/>
      <c r="DL22" s="47"/>
      <c r="DM22" s="47"/>
      <c r="DN22" s="47"/>
      <c r="DO22" s="47"/>
      <c r="DP22" s="47"/>
      <c r="DQ22" s="47"/>
      <c r="DR22" s="47"/>
      <c r="DS22" s="47"/>
      <c r="DT22" s="47"/>
      <c r="DU22" s="47"/>
      <c r="DV22" s="47"/>
      <c r="DW22" s="47"/>
      <c r="DX22" s="47"/>
      <c r="DY22" s="47"/>
      <c r="DZ22" s="47"/>
      <c r="EA22" s="47"/>
      <c r="EB22" s="47"/>
      <c r="EC22" s="47"/>
      <c r="ED22" s="47"/>
      <c r="EE22" s="47"/>
      <c r="EF22" s="47"/>
      <c r="EG22" s="47"/>
      <c r="EH22" s="47"/>
      <c r="EI22" s="47"/>
      <c r="EJ22" s="47"/>
      <c r="EK22" s="47"/>
      <c r="EL22" s="47"/>
      <c r="EM22" s="47"/>
      <c r="EN22" s="47"/>
      <c r="EO22" s="47"/>
      <c r="EP22" s="47"/>
      <c r="EQ22" s="47"/>
      <c r="ER22" s="47"/>
      <c r="ES22" s="47"/>
      <c r="ET22" s="47"/>
      <c r="EU22" s="47"/>
      <c r="EV22" s="47"/>
      <c r="EW22" s="47"/>
      <c r="EX22" s="47"/>
      <c r="EY22" s="47"/>
      <c r="EZ22" s="47"/>
    </row>
    <row r="23" spans="1:156" s="53" customFormat="1" x14ac:dyDescent="0.3">
      <c r="A23" s="55" t="s">
        <v>15</v>
      </c>
      <c r="B23" s="50"/>
      <c r="C23" s="55" t="s">
        <v>13</v>
      </c>
      <c r="D23" s="44"/>
      <c r="E23" s="54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7"/>
      <c r="AK23" s="47"/>
      <c r="AL23" s="47"/>
      <c r="AM23" s="47"/>
      <c r="AN23" s="47"/>
      <c r="AO23" s="47"/>
      <c r="AP23" s="47"/>
      <c r="AQ23" s="47"/>
      <c r="AR23" s="47"/>
      <c r="AS23" s="47"/>
      <c r="AT23" s="47"/>
      <c r="AU23" s="47"/>
      <c r="AV23" s="47"/>
      <c r="AW23" s="47"/>
      <c r="AX23" s="47"/>
      <c r="AY23" s="47"/>
      <c r="AZ23" s="47"/>
      <c r="BA23" s="47"/>
      <c r="BB23" s="47"/>
      <c r="BC23" s="47"/>
      <c r="BD23" s="47"/>
      <c r="BE23" s="47"/>
      <c r="BF23" s="47"/>
      <c r="BG23" s="47"/>
      <c r="BH23" s="47"/>
      <c r="BI23" s="47"/>
      <c r="BJ23" s="47"/>
      <c r="BK23" s="47"/>
      <c r="BL23" s="47"/>
      <c r="BM23" s="47"/>
      <c r="BN23" s="47"/>
      <c r="BO23" s="47"/>
      <c r="BP23" s="47"/>
      <c r="BQ23" s="47"/>
      <c r="BR23" s="47"/>
      <c r="BS23" s="47"/>
      <c r="BT23" s="47"/>
      <c r="BU23" s="47"/>
      <c r="BV23" s="47"/>
      <c r="BW23" s="47"/>
      <c r="BX23" s="47"/>
      <c r="BY23" s="47"/>
      <c r="BZ23" s="47"/>
      <c r="CA23" s="47"/>
      <c r="CB23" s="47"/>
      <c r="CC23" s="47"/>
      <c r="CD23" s="47"/>
      <c r="CE23" s="47"/>
      <c r="CF23" s="47"/>
      <c r="CG23" s="47"/>
      <c r="CH23" s="47"/>
      <c r="CI23" s="47"/>
      <c r="CJ23" s="47"/>
      <c r="CK23" s="47"/>
      <c r="CL23" s="47"/>
      <c r="CM23" s="47"/>
      <c r="CN23" s="47"/>
      <c r="CO23" s="47"/>
      <c r="CP23" s="47"/>
      <c r="CQ23" s="47"/>
      <c r="CR23" s="47"/>
      <c r="CS23" s="47"/>
      <c r="CT23" s="47"/>
      <c r="CU23" s="47"/>
      <c r="CV23" s="47"/>
      <c r="CW23" s="47"/>
      <c r="CX23" s="47"/>
      <c r="CY23" s="47"/>
      <c r="CZ23" s="47"/>
      <c r="DA23" s="47"/>
      <c r="DB23" s="47"/>
      <c r="DC23" s="47"/>
      <c r="DD23" s="47"/>
      <c r="DE23" s="47"/>
      <c r="DF23" s="47"/>
      <c r="DG23" s="47"/>
      <c r="DH23" s="47"/>
      <c r="DI23" s="47"/>
      <c r="DJ23" s="47"/>
      <c r="DK23" s="47"/>
      <c r="DL23" s="47"/>
      <c r="DM23" s="47"/>
      <c r="DN23" s="47"/>
      <c r="DO23" s="47"/>
      <c r="DP23" s="47"/>
      <c r="DQ23" s="47"/>
      <c r="DR23" s="47"/>
      <c r="DS23" s="47"/>
      <c r="DT23" s="47"/>
      <c r="DU23" s="47"/>
      <c r="DV23" s="47"/>
      <c r="DW23" s="47"/>
      <c r="DX23" s="47"/>
      <c r="DY23" s="47"/>
      <c r="DZ23" s="47"/>
      <c r="EA23" s="47"/>
      <c r="EB23" s="47"/>
      <c r="EC23" s="47"/>
      <c r="ED23" s="47"/>
      <c r="EE23" s="47"/>
      <c r="EF23" s="47"/>
      <c r="EG23" s="47"/>
      <c r="EH23" s="47"/>
      <c r="EI23" s="47"/>
      <c r="EJ23" s="47"/>
      <c r="EK23" s="47"/>
      <c r="EL23" s="47"/>
      <c r="EM23" s="47"/>
      <c r="EN23" s="47"/>
      <c r="EO23" s="47"/>
      <c r="EP23" s="47"/>
      <c r="EQ23" s="47"/>
      <c r="ER23" s="47"/>
      <c r="ES23" s="47"/>
      <c r="ET23" s="47"/>
      <c r="EU23" s="47"/>
      <c r="EV23" s="47"/>
      <c r="EW23" s="47"/>
      <c r="EX23" s="47"/>
      <c r="EY23" s="47"/>
      <c r="EZ23" s="47"/>
    </row>
    <row r="24" spans="1:156" s="53" customFormat="1" x14ac:dyDescent="0.3">
      <c r="A24" s="50"/>
      <c r="B24" s="50"/>
      <c r="C24" s="55" t="s">
        <v>14</v>
      </c>
      <c r="D24" s="44"/>
      <c r="E24" s="54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  <c r="AA24" s="47"/>
      <c r="AB24" s="47"/>
      <c r="AC24" s="47"/>
      <c r="AD24" s="47"/>
      <c r="AE24" s="47"/>
      <c r="AF24" s="47"/>
      <c r="AG24" s="47"/>
      <c r="AH24" s="47"/>
      <c r="AI24" s="47"/>
      <c r="AJ24" s="47"/>
      <c r="AK24" s="47"/>
      <c r="AL24" s="47"/>
      <c r="AM24" s="47"/>
      <c r="AN24" s="47"/>
      <c r="AO24" s="47"/>
      <c r="AP24" s="47"/>
      <c r="AQ24" s="47"/>
      <c r="AR24" s="47"/>
      <c r="AS24" s="47"/>
      <c r="AT24" s="47"/>
      <c r="AU24" s="47"/>
      <c r="AV24" s="47"/>
      <c r="AW24" s="47"/>
      <c r="AX24" s="47"/>
      <c r="AY24" s="47"/>
      <c r="AZ24" s="47"/>
      <c r="BA24" s="47"/>
      <c r="BB24" s="47"/>
      <c r="BC24" s="47"/>
      <c r="BD24" s="47"/>
      <c r="BE24" s="47"/>
      <c r="BF24" s="47"/>
      <c r="BG24" s="47"/>
      <c r="BH24" s="47"/>
      <c r="BI24" s="47"/>
      <c r="BJ24" s="47"/>
      <c r="BK24" s="47"/>
      <c r="BL24" s="47"/>
      <c r="BM24" s="47"/>
      <c r="BN24" s="47"/>
      <c r="BO24" s="47"/>
      <c r="BP24" s="47"/>
      <c r="BQ24" s="47"/>
      <c r="BR24" s="47"/>
      <c r="BS24" s="47"/>
      <c r="BT24" s="47"/>
      <c r="BU24" s="47"/>
      <c r="BV24" s="47"/>
      <c r="BW24" s="47"/>
      <c r="BX24" s="47"/>
      <c r="BY24" s="47"/>
      <c r="BZ24" s="47"/>
      <c r="CA24" s="47"/>
      <c r="CB24" s="47"/>
      <c r="CC24" s="47"/>
      <c r="CD24" s="47"/>
      <c r="CE24" s="47"/>
      <c r="CF24" s="47"/>
      <c r="CG24" s="47"/>
      <c r="CH24" s="47"/>
      <c r="CI24" s="47"/>
      <c r="CJ24" s="47"/>
      <c r="CK24" s="47"/>
      <c r="CL24" s="47"/>
      <c r="CM24" s="47"/>
      <c r="CN24" s="47"/>
      <c r="CO24" s="47"/>
      <c r="CP24" s="47"/>
      <c r="CQ24" s="47"/>
      <c r="CR24" s="47"/>
      <c r="CS24" s="47"/>
      <c r="CT24" s="47"/>
      <c r="CU24" s="47"/>
      <c r="CV24" s="47"/>
      <c r="CW24" s="47"/>
      <c r="CX24" s="47"/>
      <c r="CY24" s="47"/>
      <c r="CZ24" s="47"/>
      <c r="DA24" s="47"/>
      <c r="DB24" s="47"/>
      <c r="DC24" s="47"/>
      <c r="DD24" s="47"/>
      <c r="DE24" s="47"/>
      <c r="DF24" s="47"/>
      <c r="DG24" s="47"/>
      <c r="DH24" s="47"/>
      <c r="DI24" s="47"/>
      <c r="DJ24" s="47"/>
      <c r="DK24" s="47"/>
      <c r="DL24" s="47"/>
      <c r="DM24" s="47"/>
      <c r="DN24" s="47"/>
      <c r="DO24" s="47"/>
      <c r="DP24" s="47"/>
      <c r="DQ24" s="47"/>
      <c r="DR24" s="47"/>
      <c r="DS24" s="47"/>
      <c r="DT24" s="47"/>
      <c r="DU24" s="47"/>
      <c r="DV24" s="47"/>
      <c r="DW24" s="47"/>
      <c r="DX24" s="47"/>
      <c r="DY24" s="47"/>
      <c r="DZ24" s="47"/>
      <c r="EA24" s="47"/>
      <c r="EB24" s="47"/>
      <c r="EC24" s="47"/>
      <c r="ED24" s="47"/>
      <c r="EE24" s="47"/>
      <c r="EF24" s="47"/>
      <c r="EG24" s="47"/>
      <c r="EH24" s="47"/>
      <c r="EI24" s="47"/>
      <c r="EJ24" s="47"/>
      <c r="EK24" s="47"/>
      <c r="EL24" s="47"/>
      <c r="EM24" s="47"/>
      <c r="EN24" s="47"/>
      <c r="EO24" s="47"/>
      <c r="EP24" s="47"/>
      <c r="EQ24" s="47"/>
      <c r="ER24" s="47"/>
      <c r="ES24" s="47"/>
      <c r="ET24" s="47"/>
      <c r="EU24" s="47"/>
      <c r="EV24" s="47"/>
      <c r="EW24" s="47"/>
      <c r="EX24" s="47"/>
      <c r="EY24" s="47"/>
      <c r="EZ24" s="47"/>
    </row>
    <row r="25" spans="1:156" s="53" customFormat="1" x14ac:dyDescent="0.3">
      <c r="A25" s="50"/>
      <c r="B25" s="50"/>
      <c r="C25" s="51"/>
      <c r="D25" s="44"/>
      <c r="E25" s="54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  <c r="Z25" s="47"/>
      <c r="AA25" s="47"/>
      <c r="AB25" s="47"/>
      <c r="AC25" s="47"/>
      <c r="AD25" s="47"/>
      <c r="AE25" s="47"/>
      <c r="AF25" s="47"/>
      <c r="AG25" s="47"/>
      <c r="AH25" s="47"/>
      <c r="AI25" s="47"/>
      <c r="AJ25" s="47"/>
      <c r="AK25" s="47"/>
      <c r="AL25" s="47"/>
      <c r="AM25" s="47"/>
      <c r="AN25" s="47"/>
      <c r="AO25" s="47"/>
      <c r="AP25" s="47"/>
      <c r="AQ25" s="47"/>
      <c r="AR25" s="47"/>
      <c r="AS25" s="47"/>
      <c r="AT25" s="47"/>
      <c r="AU25" s="47"/>
      <c r="AV25" s="47"/>
      <c r="AW25" s="47"/>
      <c r="AX25" s="47"/>
      <c r="AY25" s="47"/>
      <c r="AZ25" s="47"/>
      <c r="BA25" s="47"/>
      <c r="BB25" s="47"/>
      <c r="BC25" s="47"/>
      <c r="BD25" s="47"/>
      <c r="BE25" s="47"/>
      <c r="BF25" s="47"/>
      <c r="BG25" s="47"/>
      <c r="BH25" s="47"/>
      <c r="BI25" s="47"/>
      <c r="BJ25" s="47"/>
      <c r="BK25" s="47"/>
      <c r="BL25" s="47"/>
      <c r="BM25" s="47"/>
      <c r="BN25" s="47"/>
      <c r="BO25" s="47"/>
      <c r="BP25" s="47"/>
      <c r="BQ25" s="47"/>
      <c r="BR25" s="47"/>
      <c r="BS25" s="47"/>
      <c r="BT25" s="47"/>
      <c r="BU25" s="47"/>
      <c r="BV25" s="47"/>
      <c r="BW25" s="47"/>
      <c r="BX25" s="47"/>
      <c r="BY25" s="47"/>
      <c r="BZ25" s="47"/>
      <c r="CA25" s="47"/>
      <c r="CB25" s="47"/>
      <c r="CC25" s="47"/>
      <c r="CD25" s="47"/>
      <c r="CE25" s="47"/>
      <c r="CF25" s="47"/>
      <c r="CG25" s="47"/>
      <c r="CH25" s="47"/>
      <c r="CI25" s="47"/>
      <c r="CJ25" s="47"/>
      <c r="CK25" s="47"/>
      <c r="CL25" s="47"/>
      <c r="CM25" s="47"/>
      <c r="CN25" s="47"/>
      <c r="CO25" s="47"/>
      <c r="CP25" s="47"/>
      <c r="CQ25" s="47"/>
      <c r="CR25" s="47"/>
      <c r="CS25" s="47"/>
      <c r="CT25" s="47"/>
      <c r="CU25" s="47"/>
      <c r="CV25" s="47"/>
      <c r="CW25" s="47"/>
      <c r="CX25" s="47"/>
      <c r="CY25" s="47"/>
      <c r="CZ25" s="47"/>
      <c r="DA25" s="47"/>
      <c r="DB25" s="47"/>
      <c r="DC25" s="47"/>
      <c r="DD25" s="47"/>
      <c r="DE25" s="47"/>
      <c r="DF25" s="47"/>
      <c r="DG25" s="47"/>
      <c r="DH25" s="47"/>
      <c r="DI25" s="47"/>
      <c r="DJ25" s="47"/>
      <c r="DK25" s="47"/>
      <c r="DL25" s="47"/>
      <c r="DM25" s="47"/>
      <c r="DN25" s="47"/>
      <c r="DO25" s="47"/>
      <c r="DP25" s="47"/>
      <c r="DQ25" s="47"/>
      <c r="DR25" s="47"/>
      <c r="DS25" s="47"/>
      <c r="DT25" s="47"/>
      <c r="DU25" s="47"/>
      <c r="DV25" s="47"/>
      <c r="DW25" s="47"/>
      <c r="DX25" s="47"/>
      <c r="DY25" s="47"/>
      <c r="DZ25" s="47"/>
      <c r="EA25" s="47"/>
      <c r="EB25" s="47"/>
      <c r="EC25" s="47"/>
      <c r="ED25" s="47"/>
      <c r="EE25" s="47"/>
      <c r="EF25" s="47"/>
      <c r="EG25" s="47"/>
      <c r="EH25" s="47"/>
      <c r="EI25" s="47"/>
      <c r="EJ25" s="47"/>
      <c r="EK25" s="47"/>
      <c r="EL25" s="47"/>
      <c r="EM25" s="47"/>
      <c r="EN25" s="47"/>
      <c r="EO25" s="47"/>
      <c r="EP25" s="47"/>
      <c r="EQ25" s="47"/>
      <c r="ER25" s="47"/>
      <c r="ES25" s="47"/>
      <c r="ET25" s="47"/>
      <c r="EU25" s="47"/>
      <c r="EV25" s="47"/>
      <c r="EW25" s="47"/>
      <c r="EX25" s="47"/>
      <c r="EY25" s="47"/>
      <c r="EZ25" s="47"/>
    </row>
    <row r="26" spans="1:156" s="53" customFormat="1" x14ac:dyDescent="0.3">
      <c r="A26" s="50"/>
      <c r="B26" s="50"/>
      <c r="C26" s="51"/>
      <c r="D26" s="44"/>
      <c r="E26" s="54"/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  <c r="Z26" s="47"/>
      <c r="AA26" s="47"/>
      <c r="AB26" s="47"/>
      <c r="AC26" s="47"/>
      <c r="AD26" s="47"/>
      <c r="AE26" s="47"/>
      <c r="AF26" s="47"/>
      <c r="AG26" s="47"/>
      <c r="AH26" s="47"/>
      <c r="AI26" s="47"/>
      <c r="AJ26" s="47"/>
      <c r="AK26" s="47"/>
      <c r="AL26" s="47"/>
      <c r="AM26" s="47"/>
      <c r="AN26" s="47"/>
      <c r="AO26" s="47"/>
      <c r="AP26" s="47"/>
      <c r="AQ26" s="47"/>
      <c r="AR26" s="47"/>
      <c r="AS26" s="47"/>
      <c r="AT26" s="47"/>
      <c r="AU26" s="47"/>
      <c r="AV26" s="47"/>
      <c r="AW26" s="47"/>
      <c r="AX26" s="47"/>
      <c r="AY26" s="47"/>
      <c r="AZ26" s="47"/>
      <c r="BA26" s="47"/>
      <c r="BB26" s="47"/>
      <c r="BC26" s="47"/>
      <c r="BD26" s="47"/>
      <c r="BE26" s="47"/>
      <c r="BF26" s="47"/>
      <c r="BG26" s="47"/>
      <c r="BH26" s="47"/>
      <c r="BI26" s="47"/>
      <c r="BJ26" s="47"/>
      <c r="BK26" s="47"/>
      <c r="BL26" s="47"/>
      <c r="BM26" s="47"/>
      <c r="BN26" s="47"/>
      <c r="BO26" s="47"/>
      <c r="BP26" s="47"/>
      <c r="BQ26" s="47"/>
      <c r="BR26" s="47"/>
      <c r="BS26" s="47"/>
      <c r="BT26" s="47"/>
      <c r="BU26" s="47"/>
      <c r="BV26" s="47"/>
      <c r="BW26" s="47"/>
      <c r="BX26" s="47"/>
      <c r="BY26" s="47"/>
      <c r="BZ26" s="47"/>
      <c r="CA26" s="47"/>
      <c r="CB26" s="47"/>
      <c r="CC26" s="47"/>
      <c r="CD26" s="47"/>
      <c r="CE26" s="47"/>
      <c r="CF26" s="47"/>
      <c r="CG26" s="47"/>
      <c r="CH26" s="47"/>
      <c r="CI26" s="47"/>
      <c r="CJ26" s="47"/>
      <c r="CK26" s="47"/>
      <c r="CL26" s="47"/>
      <c r="CM26" s="47"/>
      <c r="CN26" s="47"/>
      <c r="CO26" s="47"/>
      <c r="CP26" s="47"/>
      <c r="CQ26" s="47"/>
      <c r="CR26" s="47"/>
      <c r="CS26" s="47"/>
      <c r="CT26" s="47"/>
      <c r="CU26" s="47"/>
      <c r="CV26" s="47"/>
      <c r="CW26" s="47"/>
      <c r="CX26" s="47"/>
      <c r="CY26" s="47"/>
      <c r="CZ26" s="47"/>
      <c r="DA26" s="47"/>
      <c r="DB26" s="47"/>
      <c r="DC26" s="47"/>
      <c r="DD26" s="47"/>
      <c r="DE26" s="47"/>
      <c r="DF26" s="47"/>
      <c r="DG26" s="47"/>
      <c r="DH26" s="47"/>
      <c r="DI26" s="47"/>
      <c r="DJ26" s="47"/>
      <c r="DK26" s="47"/>
      <c r="DL26" s="47"/>
      <c r="DM26" s="47"/>
      <c r="DN26" s="47"/>
      <c r="DO26" s="47"/>
      <c r="DP26" s="47"/>
      <c r="DQ26" s="47"/>
      <c r="DR26" s="47"/>
      <c r="DS26" s="47"/>
      <c r="DT26" s="47"/>
      <c r="DU26" s="47"/>
      <c r="DV26" s="47"/>
      <c r="DW26" s="47"/>
      <c r="DX26" s="47"/>
      <c r="DY26" s="47"/>
      <c r="DZ26" s="47"/>
      <c r="EA26" s="47"/>
      <c r="EB26" s="47"/>
      <c r="EC26" s="47"/>
      <c r="ED26" s="47"/>
      <c r="EE26" s="47"/>
      <c r="EF26" s="47"/>
      <c r="EG26" s="47"/>
      <c r="EH26" s="47"/>
      <c r="EI26" s="47"/>
      <c r="EJ26" s="47"/>
      <c r="EK26" s="47"/>
      <c r="EL26" s="47"/>
      <c r="EM26" s="47"/>
      <c r="EN26" s="47"/>
      <c r="EO26" s="47"/>
      <c r="EP26" s="47"/>
      <c r="EQ26" s="47"/>
      <c r="ER26" s="47"/>
      <c r="ES26" s="47"/>
      <c r="ET26" s="47"/>
      <c r="EU26" s="47"/>
      <c r="EV26" s="47"/>
      <c r="EW26" s="47"/>
      <c r="EX26" s="47"/>
      <c r="EY26" s="47"/>
      <c r="EZ26" s="47"/>
    </row>
    <row r="27" spans="1:156" s="57" customFormat="1" ht="22.5" customHeight="1" x14ac:dyDescent="0.3">
      <c r="C27" s="35" t="str">
        <f>CONCATENATE("TOTAL CASH OUT ",$A$6)</f>
        <v>TOTAL CASH OUT Today</v>
      </c>
      <c r="D27" s="36"/>
      <c r="F27" s="61">
        <f>SUM(F21:F26)</f>
        <v>0</v>
      </c>
      <c r="G27" s="61">
        <f>SUM(G21:G26)</f>
        <v>0</v>
      </c>
      <c r="H27" s="61">
        <f t="shared" ref="H27:BS27" si="8">SUM(H21:H26)</f>
        <v>0</v>
      </c>
      <c r="I27" s="61">
        <f t="shared" si="8"/>
        <v>0</v>
      </c>
      <c r="J27" s="61">
        <f t="shared" si="8"/>
        <v>0</v>
      </c>
      <c r="K27" s="61">
        <f t="shared" si="8"/>
        <v>0</v>
      </c>
      <c r="L27" s="61">
        <f t="shared" si="8"/>
        <v>0</v>
      </c>
      <c r="M27" s="61">
        <f t="shared" si="8"/>
        <v>0</v>
      </c>
      <c r="N27" s="61">
        <f t="shared" si="8"/>
        <v>0</v>
      </c>
      <c r="O27" s="61">
        <f t="shared" si="8"/>
        <v>0</v>
      </c>
      <c r="P27" s="61">
        <f t="shared" si="8"/>
        <v>0</v>
      </c>
      <c r="Q27" s="61">
        <f t="shared" si="8"/>
        <v>0</v>
      </c>
      <c r="R27" s="61">
        <f t="shared" si="8"/>
        <v>0</v>
      </c>
      <c r="S27" s="61">
        <f t="shared" si="8"/>
        <v>0</v>
      </c>
      <c r="T27" s="61">
        <f t="shared" si="8"/>
        <v>0</v>
      </c>
      <c r="U27" s="61">
        <f t="shared" si="8"/>
        <v>0</v>
      </c>
      <c r="V27" s="61">
        <f t="shared" si="8"/>
        <v>0</v>
      </c>
      <c r="W27" s="61">
        <f t="shared" si="8"/>
        <v>0</v>
      </c>
      <c r="X27" s="61">
        <f t="shared" si="8"/>
        <v>0</v>
      </c>
      <c r="Y27" s="61">
        <f t="shared" si="8"/>
        <v>0</v>
      </c>
      <c r="Z27" s="61">
        <f t="shared" si="8"/>
        <v>0</v>
      </c>
      <c r="AA27" s="61">
        <f t="shared" si="8"/>
        <v>0</v>
      </c>
      <c r="AB27" s="61">
        <f t="shared" si="8"/>
        <v>0</v>
      </c>
      <c r="AC27" s="61">
        <f t="shared" si="8"/>
        <v>0</v>
      </c>
      <c r="AD27" s="61">
        <f t="shared" si="8"/>
        <v>0</v>
      </c>
      <c r="AE27" s="61">
        <f t="shared" si="8"/>
        <v>0</v>
      </c>
      <c r="AF27" s="61">
        <f t="shared" si="8"/>
        <v>0</v>
      </c>
      <c r="AG27" s="61">
        <f t="shared" si="8"/>
        <v>0</v>
      </c>
      <c r="AH27" s="61">
        <f t="shared" si="8"/>
        <v>0</v>
      </c>
      <c r="AI27" s="61">
        <f t="shared" si="8"/>
        <v>0</v>
      </c>
      <c r="AJ27" s="61">
        <f t="shared" si="8"/>
        <v>0</v>
      </c>
      <c r="AK27" s="61">
        <f t="shared" si="8"/>
        <v>0</v>
      </c>
      <c r="AL27" s="61">
        <f t="shared" si="8"/>
        <v>0</v>
      </c>
      <c r="AM27" s="61">
        <f t="shared" si="8"/>
        <v>0</v>
      </c>
      <c r="AN27" s="61">
        <f t="shared" si="8"/>
        <v>0</v>
      </c>
      <c r="AO27" s="61">
        <f t="shared" si="8"/>
        <v>0</v>
      </c>
      <c r="AP27" s="61">
        <f t="shared" si="8"/>
        <v>0</v>
      </c>
      <c r="AQ27" s="61">
        <f t="shared" si="8"/>
        <v>0</v>
      </c>
      <c r="AR27" s="61">
        <f t="shared" si="8"/>
        <v>0</v>
      </c>
      <c r="AS27" s="61">
        <f t="shared" si="8"/>
        <v>0</v>
      </c>
      <c r="AT27" s="61">
        <f t="shared" si="8"/>
        <v>0</v>
      </c>
      <c r="AU27" s="61">
        <f t="shared" si="8"/>
        <v>0</v>
      </c>
      <c r="AV27" s="61">
        <f t="shared" si="8"/>
        <v>0</v>
      </c>
      <c r="AW27" s="61">
        <f t="shared" si="8"/>
        <v>0</v>
      </c>
      <c r="AX27" s="61">
        <f t="shared" si="8"/>
        <v>0</v>
      </c>
      <c r="AY27" s="61">
        <f t="shared" si="8"/>
        <v>0</v>
      </c>
      <c r="AZ27" s="61">
        <f t="shared" si="8"/>
        <v>0</v>
      </c>
      <c r="BA27" s="61">
        <f t="shared" si="8"/>
        <v>0</v>
      </c>
      <c r="BB27" s="61">
        <f t="shared" si="8"/>
        <v>0</v>
      </c>
      <c r="BC27" s="61">
        <f t="shared" si="8"/>
        <v>0</v>
      </c>
      <c r="BD27" s="61">
        <f t="shared" si="8"/>
        <v>0</v>
      </c>
      <c r="BE27" s="61">
        <f t="shared" si="8"/>
        <v>0</v>
      </c>
      <c r="BF27" s="61">
        <f t="shared" si="8"/>
        <v>0</v>
      </c>
      <c r="BG27" s="61">
        <f t="shared" si="8"/>
        <v>0</v>
      </c>
      <c r="BH27" s="61">
        <f t="shared" si="8"/>
        <v>0</v>
      </c>
      <c r="BI27" s="61">
        <f t="shared" si="8"/>
        <v>0</v>
      </c>
      <c r="BJ27" s="61">
        <f t="shared" si="8"/>
        <v>0</v>
      </c>
      <c r="BK27" s="61">
        <f t="shared" si="8"/>
        <v>0</v>
      </c>
      <c r="BL27" s="61">
        <f t="shared" si="8"/>
        <v>0</v>
      </c>
      <c r="BM27" s="61">
        <f t="shared" si="8"/>
        <v>0</v>
      </c>
      <c r="BN27" s="61">
        <f t="shared" si="8"/>
        <v>0</v>
      </c>
      <c r="BO27" s="61">
        <f t="shared" si="8"/>
        <v>0</v>
      </c>
      <c r="BP27" s="61">
        <f t="shared" si="8"/>
        <v>0</v>
      </c>
      <c r="BQ27" s="61">
        <f t="shared" si="8"/>
        <v>0</v>
      </c>
      <c r="BR27" s="61">
        <f t="shared" si="8"/>
        <v>0</v>
      </c>
      <c r="BS27" s="61">
        <f t="shared" si="8"/>
        <v>0</v>
      </c>
      <c r="BT27" s="61">
        <f t="shared" ref="BT27:EE27" si="9">SUM(BT21:BT26)</f>
        <v>0</v>
      </c>
      <c r="BU27" s="61">
        <f t="shared" si="9"/>
        <v>0</v>
      </c>
      <c r="BV27" s="61">
        <f t="shared" si="9"/>
        <v>0</v>
      </c>
      <c r="BW27" s="61">
        <f t="shared" si="9"/>
        <v>0</v>
      </c>
      <c r="BX27" s="61">
        <f t="shared" si="9"/>
        <v>0</v>
      </c>
      <c r="BY27" s="61">
        <f t="shared" si="9"/>
        <v>0</v>
      </c>
      <c r="BZ27" s="61">
        <f t="shared" si="9"/>
        <v>0</v>
      </c>
      <c r="CA27" s="61">
        <f t="shared" si="9"/>
        <v>0</v>
      </c>
      <c r="CB27" s="61">
        <f t="shared" si="9"/>
        <v>0</v>
      </c>
      <c r="CC27" s="61">
        <f t="shared" si="9"/>
        <v>0</v>
      </c>
      <c r="CD27" s="61">
        <f t="shared" si="9"/>
        <v>0</v>
      </c>
      <c r="CE27" s="61">
        <f t="shared" si="9"/>
        <v>0</v>
      </c>
      <c r="CF27" s="61">
        <f t="shared" si="9"/>
        <v>0</v>
      </c>
      <c r="CG27" s="61">
        <f t="shared" si="9"/>
        <v>0</v>
      </c>
      <c r="CH27" s="61">
        <f t="shared" si="9"/>
        <v>0</v>
      </c>
      <c r="CI27" s="61">
        <f t="shared" si="9"/>
        <v>0</v>
      </c>
      <c r="CJ27" s="61">
        <f t="shared" si="9"/>
        <v>0</v>
      </c>
      <c r="CK27" s="61">
        <f t="shared" si="9"/>
        <v>0</v>
      </c>
      <c r="CL27" s="61">
        <f t="shared" si="9"/>
        <v>0</v>
      </c>
      <c r="CM27" s="61">
        <f t="shared" si="9"/>
        <v>0</v>
      </c>
      <c r="CN27" s="61">
        <f t="shared" si="9"/>
        <v>0</v>
      </c>
      <c r="CO27" s="61">
        <f t="shared" si="9"/>
        <v>0</v>
      </c>
      <c r="CP27" s="61">
        <f t="shared" si="9"/>
        <v>0</v>
      </c>
      <c r="CQ27" s="61">
        <f t="shared" si="9"/>
        <v>0</v>
      </c>
      <c r="CR27" s="61">
        <f t="shared" si="9"/>
        <v>0</v>
      </c>
      <c r="CS27" s="61">
        <f t="shared" si="9"/>
        <v>0</v>
      </c>
      <c r="CT27" s="61">
        <f t="shared" si="9"/>
        <v>0</v>
      </c>
      <c r="CU27" s="61">
        <f t="shared" si="9"/>
        <v>0</v>
      </c>
      <c r="CV27" s="61">
        <f t="shared" si="9"/>
        <v>0</v>
      </c>
      <c r="CW27" s="61">
        <f t="shared" si="9"/>
        <v>0</v>
      </c>
      <c r="CX27" s="61">
        <f t="shared" si="9"/>
        <v>0</v>
      </c>
      <c r="CY27" s="61">
        <f t="shared" si="9"/>
        <v>0</v>
      </c>
      <c r="CZ27" s="61">
        <f t="shared" si="9"/>
        <v>0</v>
      </c>
      <c r="DA27" s="61">
        <f t="shared" si="9"/>
        <v>0</v>
      </c>
      <c r="DB27" s="61">
        <f t="shared" si="9"/>
        <v>0</v>
      </c>
      <c r="DC27" s="61">
        <f t="shared" si="9"/>
        <v>0</v>
      </c>
      <c r="DD27" s="61">
        <f t="shared" si="9"/>
        <v>0</v>
      </c>
      <c r="DE27" s="61">
        <f t="shared" si="9"/>
        <v>0</v>
      </c>
      <c r="DF27" s="61">
        <f t="shared" si="9"/>
        <v>0</v>
      </c>
      <c r="DG27" s="61">
        <f t="shared" si="9"/>
        <v>0</v>
      </c>
      <c r="DH27" s="61">
        <f t="shared" si="9"/>
        <v>0</v>
      </c>
      <c r="DI27" s="61">
        <f t="shared" si="9"/>
        <v>0</v>
      </c>
      <c r="DJ27" s="61">
        <f t="shared" si="9"/>
        <v>0</v>
      </c>
      <c r="DK27" s="61">
        <f t="shared" si="9"/>
        <v>0</v>
      </c>
      <c r="DL27" s="61">
        <f t="shared" si="9"/>
        <v>0</v>
      </c>
      <c r="DM27" s="61">
        <f t="shared" si="9"/>
        <v>0</v>
      </c>
      <c r="DN27" s="61">
        <f t="shared" si="9"/>
        <v>0</v>
      </c>
      <c r="DO27" s="61">
        <f t="shared" si="9"/>
        <v>0</v>
      </c>
      <c r="DP27" s="61">
        <f t="shared" si="9"/>
        <v>0</v>
      </c>
      <c r="DQ27" s="61">
        <f t="shared" si="9"/>
        <v>0</v>
      </c>
      <c r="DR27" s="61">
        <f t="shared" si="9"/>
        <v>0</v>
      </c>
      <c r="DS27" s="61">
        <f t="shared" si="9"/>
        <v>0</v>
      </c>
      <c r="DT27" s="61">
        <f t="shared" si="9"/>
        <v>0</v>
      </c>
      <c r="DU27" s="61">
        <f t="shared" si="9"/>
        <v>0</v>
      </c>
      <c r="DV27" s="61">
        <f t="shared" si="9"/>
        <v>0</v>
      </c>
      <c r="DW27" s="61">
        <f t="shared" si="9"/>
        <v>0</v>
      </c>
      <c r="DX27" s="61">
        <f t="shared" si="9"/>
        <v>0</v>
      </c>
      <c r="DY27" s="61">
        <f t="shared" si="9"/>
        <v>0</v>
      </c>
      <c r="DZ27" s="61">
        <f t="shared" si="9"/>
        <v>0</v>
      </c>
      <c r="EA27" s="61">
        <f t="shared" si="9"/>
        <v>0</v>
      </c>
      <c r="EB27" s="61">
        <f t="shared" si="9"/>
        <v>0</v>
      </c>
      <c r="EC27" s="61">
        <f t="shared" si="9"/>
        <v>0</v>
      </c>
      <c r="ED27" s="61">
        <f t="shared" si="9"/>
        <v>0</v>
      </c>
      <c r="EE27" s="61">
        <f t="shared" si="9"/>
        <v>0</v>
      </c>
      <c r="EF27" s="61">
        <f t="shared" ref="EF27:EZ27" si="10">SUM(EF21:EF26)</f>
        <v>0</v>
      </c>
      <c r="EG27" s="61">
        <f t="shared" si="10"/>
        <v>0</v>
      </c>
      <c r="EH27" s="61">
        <f t="shared" si="10"/>
        <v>0</v>
      </c>
      <c r="EI27" s="61">
        <f t="shared" si="10"/>
        <v>0</v>
      </c>
      <c r="EJ27" s="61">
        <f t="shared" si="10"/>
        <v>0</v>
      </c>
      <c r="EK27" s="61">
        <f t="shared" si="10"/>
        <v>0</v>
      </c>
      <c r="EL27" s="61">
        <f t="shared" si="10"/>
        <v>0</v>
      </c>
      <c r="EM27" s="61">
        <f t="shared" si="10"/>
        <v>0</v>
      </c>
      <c r="EN27" s="61">
        <f t="shared" si="10"/>
        <v>0</v>
      </c>
      <c r="EO27" s="61">
        <f t="shared" si="10"/>
        <v>0</v>
      </c>
      <c r="EP27" s="61">
        <f t="shared" si="10"/>
        <v>0</v>
      </c>
      <c r="EQ27" s="61">
        <f t="shared" si="10"/>
        <v>0</v>
      </c>
      <c r="ER27" s="61">
        <f t="shared" si="10"/>
        <v>0</v>
      </c>
      <c r="ES27" s="61">
        <f t="shared" si="10"/>
        <v>0</v>
      </c>
      <c r="ET27" s="61">
        <f t="shared" si="10"/>
        <v>0</v>
      </c>
      <c r="EU27" s="61">
        <f t="shared" si="10"/>
        <v>0</v>
      </c>
      <c r="EV27" s="61">
        <f t="shared" si="10"/>
        <v>0</v>
      </c>
      <c r="EW27" s="61">
        <f t="shared" si="10"/>
        <v>0</v>
      </c>
      <c r="EX27" s="61">
        <f t="shared" si="10"/>
        <v>0</v>
      </c>
      <c r="EY27" s="61">
        <f t="shared" si="10"/>
        <v>0</v>
      </c>
      <c r="EZ27" s="61">
        <f t="shared" si="10"/>
        <v>0</v>
      </c>
    </row>
    <row r="28" spans="1:156" s="20" customFormat="1" x14ac:dyDescent="0.3">
      <c r="C28" s="24"/>
      <c r="D28" s="25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6"/>
      <c r="AL28" s="26"/>
      <c r="AM28" s="26"/>
      <c r="AN28" s="26"/>
      <c r="AO28" s="26"/>
      <c r="AP28" s="26"/>
      <c r="AQ28" s="26"/>
      <c r="AR28" s="26"/>
      <c r="AS28" s="26"/>
      <c r="AT28" s="26"/>
      <c r="AU28" s="26"/>
      <c r="AV28" s="26"/>
      <c r="AW28" s="26"/>
      <c r="AX28" s="26"/>
      <c r="AY28" s="26"/>
      <c r="AZ28" s="26"/>
      <c r="BA28" s="26"/>
      <c r="BB28" s="26"/>
      <c r="BC28" s="26"/>
      <c r="BD28" s="26"/>
      <c r="BE28" s="26"/>
      <c r="BF28" s="26"/>
      <c r="BG28" s="26"/>
      <c r="BH28" s="26"/>
      <c r="BI28" s="26"/>
      <c r="BJ28" s="26"/>
      <c r="BK28" s="26"/>
      <c r="BL28" s="26"/>
      <c r="BM28" s="26"/>
      <c r="BN28" s="26"/>
      <c r="BO28" s="26"/>
      <c r="BP28" s="26"/>
      <c r="BQ28" s="26"/>
      <c r="BR28" s="26"/>
      <c r="BS28" s="26"/>
      <c r="BT28" s="26"/>
      <c r="BU28" s="26"/>
      <c r="BV28" s="26"/>
      <c r="BW28" s="26"/>
      <c r="BX28" s="26"/>
      <c r="BY28" s="26"/>
      <c r="BZ28" s="26"/>
      <c r="CA28" s="26"/>
      <c r="CB28" s="26"/>
      <c r="CC28" s="26"/>
      <c r="CD28" s="26"/>
      <c r="CE28" s="26"/>
      <c r="CF28" s="26"/>
      <c r="CG28" s="26"/>
      <c r="CH28" s="26"/>
      <c r="CI28" s="26"/>
      <c r="CJ28" s="26"/>
      <c r="CK28" s="26"/>
      <c r="CL28" s="26"/>
      <c r="CM28" s="26"/>
      <c r="CN28" s="26"/>
      <c r="CO28" s="26"/>
      <c r="CP28" s="26"/>
      <c r="CQ28" s="26"/>
      <c r="CR28" s="26"/>
      <c r="CS28" s="26"/>
      <c r="CT28" s="26"/>
      <c r="CU28" s="26"/>
      <c r="CV28" s="26"/>
      <c r="CW28" s="26"/>
      <c r="CX28" s="26"/>
      <c r="CY28" s="26"/>
      <c r="CZ28" s="26"/>
      <c r="DA28" s="26"/>
      <c r="DB28" s="26"/>
      <c r="DC28" s="26"/>
      <c r="DD28" s="26"/>
      <c r="DE28" s="26"/>
      <c r="DF28" s="26"/>
      <c r="DG28" s="26"/>
      <c r="DH28" s="26"/>
      <c r="DI28" s="26"/>
      <c r="DJ28" s="26"/>
      <c r="DK28" s="26"/>
      <c r="DL28" s="26"/>
      <c r="DM28" s="26"/>
      <c r="DN28" s="26"/>
      <c r="DO28" s="26"/>
      <c r="DP28" s="26"/>
      <c r="DQ28" s="26"/>
      <c r="DR28" s="26"/>
      <c r="DS28" s="26"/>
      <c r="DT28" s="26"/>
      <c r="DU28" s="26"/>
      <c r="DV28" s="26"/>
      <c r="DW28" s="26"/>
      <c r="DX28" s="26"/>
      <c r="DY28" s="26"/>
      <c r="DZ28" s="26"/>
      <c r="EA28" s="26"/>
      <c r="EB28" s="26"/>
      <c r="EC28" s="26"/>
      <c r="ED28" s="26"/>
      <c r="EE28" s="26"/>
      <c r="EF28" s="26"/>
      <c r="EG28" s="26"/>
      <c r="EH28" s="26"/>
      <c r="EI28" s="26"/>
      <c r="EJ28" s="26"/>
      <c r="EK28" s="26"/>
      <c r="EL28" s="26"/>
      <c r="EM28" s="26"/>
      <c r="EN28" s="26"/>
      <c r="EO28" s="26"/>
      <c r="EP28" s="26"/>
      <c r="EQ28" s="26"/>
      <c r="ER28" s="26"/>
      <c r="ES28" s="26"/>
      <c r="ET28" s="26"/>
      <c r="EU28" s="26"/>
      <c r="EV28" s="26"/>
      <c r="EW28" s="26"/>
      <c r="EX28" s="26"/>
      <c r="EY28" s="26"/>
      <c r="EZ28" s="26"/>
    </row>
    <row r="29" spans="1:156" s="58" customFormat="1" ht="22.5" customHeight="1" x14ac:dyDescent="0.3">
      <c r="C29" s="38" t="str">
        <f>CONCATENATE("NET CHANGE ",$A$6)</f>
        <v>NET CHANGE Today</v>
      </c>
      <c r="D29" s="39"/>
      <c r="F29" s="62">
        <f>F18-F27</f>
        <v>0</v>
      </c>
      <c r="G29" s="62">
        <f>G18-G27</f>
        <v>0</v>
      </c>
      <c r="H29" s="62">
        <f t="shared" ref="H29:BS29" si="11">H18-H27</f>
        <v>0</v>
      </c>
      <c r="I29" s="62">
        <f t="shared" si="11"/>
        <v>0</v>
      </c>
      <c r="J29" s="62">
        <f t="shared" si="11"/>
        <v>0</v>
      </c>
      <c r="K29" s="62">
        <f t="shared" si="11"/>
        <v>0</v>
      </c>
      <c r="L29" s="62">
        <f t="shared" si="11"/>
        <v>0</v>
      </c>
      <c r="M29" s="62">
        <f t="shared" si="11"/>
        <v>0</v>
      </c>
      <c r="N29" s="62">
        <f t="shared" si="11"/>
        <v>0</v>
      </c>
      <c r="O29" s="62">
        <f t="shared" si="11"/>
        <v>0</v>
      </c>
      <c r="P29" s="62">
        <f t="shared" si="11"/>
        <v>0</v>
      </c>
      <c r="Q29" s="62">
        <f t="shared" si="11"/>
        <v>0</v>
      </c>
      <c r="R29" s="62">
        <f t="shared" si="11"/>
        <v>0</v>
      </c>
      <c r="S29" s="62">
        <f t="shared" si="11"/>
        <v>0</v>
      </c>
      <c r="T29" s="62">
        <f t="shared" si="11"/>
        <v>0</v>
      </c>
      <c r="U29" s="62">
        <f t="shared" si="11"/>
        <v>0</v>
      </c>
      <c r="V29" s="62">
        <f t="shared" si="11"/>
        <v>0</v>
      </c>
      <c r="W29" s="62">
        <f t="shared" si="11"/>
        <v>0</v>
      </c>
      <c r="X29" s="62">
        <f t="shared" si="11"/>
        <v>0</v>
      </c>
      <c r="Y29" s="62">
        <f t="shared" si="11"/>
        <v>0</v>
      </c>
      <c r="Z29" s="62">
        <f t="shared" si="11"/>
        <v>0</v>
      </c>
      <c r="AA29" s="62">
        <f t="shared" si="11"/>
        <v>0</v>
      </c>
      <c r="AB29" s="62">
        <f t="shared" si="11"/>
        <v>0</v>
      </c>
      <c r="AC29" s="62">
        <f t="shared" si="11"/>
        <v>0</v>
      </c>
      <c r="AD29" s="62">
        <f t="shared" si="11"/>
        <v>0</v>
      </c>
      <c r="AE29" s="62">
        <f t="shared" si="11"/>
        <v>0</v>
      </c>
      <c r="AF29" s="62">
        <f t="shared" si="11"/>
        <v>0</v>
      </c>
      <c r="AG29" s="62">
        <f t="shared" si="11"/>
        <v>0</v>
      </c>
      <c r="AH29" s="62">
        <f t="shared" si="11"/>
        <v>0</v>
      </c>
      <c r="AI29" s="62">
        <f t="shared" si="11"/>
        <v>0</v>
      </c>
      <c r="AJ29" s="62">
        <f t="shared" si="11"/>
        <v>0</v>
      </c>
      <c r="AK29" s="62">
        <f t="shared" si="11"/>
        <v>0</v>
      </c>
      <c r="AL29" s="62">
        <f t="shared" si="11"/>
        <v>0</v>
      </c>
      <c r="AM29" s="62">
        <f t="shared" si="11"/>
        <v>0</v>
      </c>
      <c r="AN29" s="62">
        <f t="shared" si="11"/>
        <v>0</v>
      </c>
      <c r="AO29" s="62">
        <f t="shared" si="11"/>
        <v>0</v>
      </c>
      <c r="AP29" s="62">
        <f t="shared" si="11"/>
        <v>0</v>
      </c>
      <c r="AQ29" s="62">
        <f t="shared" si="11"/>
        <v>0</v>
      </c>
      <c r="AR29" s="62">
        <f t="shared" si="11"/>
        <v>0</v>
      </c>
      <c r="AS29" s="62">
        <f t="shared" si="11"/>
        <v>0</v>
      </c>
      <c r="AT29" s="62">
        <f t="shared" si="11"/>
        <v>0</v>
      </c>
      <c r="AU29" s="62">
        <f t="shared" si="11"/>
        <v>0</v>
      </c>
      <c r="AV29" s="62">
        <f t="shared" si="11"/>
        <v>0</v>
      </c>
      <c r="AW29" s="62">
        <f t="shared" si="11"/>
        <v>0</v>
      </c>
      <c r="AX29" s="62">
        <f t="shared" si="11"/>
        <v>0</v>
      </c>
      <c r="AY29" s="62">
        <f t="shared" si="11"/>
        <v>0</v>
      </c>
      <c r="AZ29" s="62">
        <f t="shared" si="11"/>
        <v>0</v>
      </c>
      <c r="BA29" s="62">
        <f t="shared" si="11"/>
        <v>0</v>
      </c>
      <c r="BB29" s="62">
        <f t="shared" si="11"/>
        <v>0</v>
      </c>
      <c r="BC29" s="62">
        <f t="shared" si="11"/>
        <v>0</v>
      </c>
      <c r="BD29" s="62">
        <f t="shared" si="11"/>
        <v>0</v>
      </c>
      <c r="BE29" s="62">
        <f t="shared" si="11"/>
        <v>0</v>
      </c>
      <c r="BF29" s="62">
        <f t="shared" si="11"/>
        <v>0</v>
      </c>
      <c r="BG29" s="62">
        <f t="shared" si="11"/>
        <v>0</v>
      </c>
      <c r="BH29" s="62">
        <f t="shared" si="11"/>
        <v>0</v>
      </c>
      <c r="BI29" s="62">
        <f t="shared" si="11"/>
        <v>0</v>
      </c>
      <c r="BJ29" s="62">
        <f t="shared" si="11"/>
        <v>0</v>
      </c>
      <c r="BK29" s="62">
        <f t="shared" si="11"/>
        <v>0</v>
      </c>
      <c r="BL29" s="62">
        <f t="shared" si="11"/>
        <v>0</v>
      </c>
      <c r="BM29" s="62">
        <f t="shared" si="11"/>
        <v>0</v>
      </c>
      <c r="BN29" s="62">
        <f t="shared" si="11"/>
        <v>0</v>
      </c>
      <c r="BO29" s="62">
        <f t="shared" si="11"/>
        <v>0</v>
      </c>
      <c r="BP29" s="62">
        <f t="shared" si="11"/>
        <v>0</v>
      </c>
      <c r="BQ29" s="62">
        <f t="shared" si="11"/>
        <v>0</v>
      </c>
      <c r="BR29" s="62">
        <f t="shared" si="11"/>
        <v>0</v>
      </c>
      <c r="BS29" s="62">
        <f t="shared" si="11"/>
        <v>0</v>
      </c>
      <c r="BT29" s="62">
        <f t="shared" ref="BT29:EE29" si="12">BT18-BT27</f>
        <v>0</v>
      </c>
      <c r="BU29" s="62">
        <f t="shared" si="12"/>
        <v>0</v>
      </c>
      <c r="BV29" s="62">
        <f t="shared" si="12"/>
        <v>0</v>
      </c>
      <c r="BW29" s="62">
        <f t="shared" si="12"/>
        <v>0</v>
      </c>
      <c r="BX29" s="62">
        <f t="shared" si="12"/>
        <v>0</v>
      </c>
      <c r="BY29" s="62">
        <f t="shared" si="12"/>
        <v>0</v>
      </c>
      <c r="BZ29" s="62">
        <f t="shared" si="12"/>
        <v>0</v>
      </c>
      <c r="CA29" s="62">
        <f t="shared" si="12"/>
        <v>0</v>
      </c>
      <c r="CB29" s="62">
        <f t="shared" si="12"/>
        <v>0</v>
      </c>
      <c r="CC29" s="62">
        <f t="shared" si="12"/>
        <v>0</v>
      </c>
      <c r="CD29" s="62">
        <f t="shared" si="12"/>
        <v>0</v>
      </c>
      <c r="CE29" s="62">
        <f t="shared" si="12"/>
        <v>0</v>
      </c>
      <c r="CF29" s="62">
        <f t="shared" si="12"/>
        <v>0</v>
      </c>
      <c r="CG29" s="62">
        <f t="shared" si="12"/>
        <v>0</v>
      </c>
      <c r="CH29" s="62">
        <f t="shared" si="12"/>
        <v>0</v>
      </c>
      <c r="CI29" s="62">
        <f t="shared" si="12"/>
        <v>0</v>
      </c>
      <c r="CJ29" s="62">
        <f t="shared" si="12"/>
        <v>0</v>
      </c>
      <c r="CK29" s="62">
        <f t="shared" si="12"/>
        <v>0</v>
      </c>
      <c r="CL29" s="62">
        <f t="shared" si="12"/>
        <v>0</v>
      </c>
      <c r="CM29" s="62">
        <f t="shared" si="12"/>
        <v>0</v>
      </c>
      <c r="CN29" s="62">
        <f t="shared" si="12"/>
        <v>0</v>
      </c>
      <c r="CO29" s="62">
        <f t="shared" si="12"/>
        <v>0</v>
      </c>
      <c r="CP29" s="62">
        <f t="shared" si="12"/>
        <v>0</v>
      </c>
      <c r="CQ29" s="62">
        <f t="shared" si="12"/>
        <v>0</v>
      </c>
      <c r="CR29" s="62">
        <f t="shared" si="12"/>
        <v>0</v>
      </c>
      <c r="CS29" s="62">
        <f t="shared" si="12"/>
        <v>0</v>
      </c>
      <c r="CT29" s="62">
        <f t="shared" si="12"/>
        <v>0</v>
      </c>
      <c r="CU29" s="62">
        <f t="shared" si="12"/>
        <v>0</v>
      </c>
      <c r="CV29" s="62">
        <f t="shared" si="12"/>
        <v>0</v>
      </c>
      <c r="CW29" s="62">
        <f t="shared" si="12"/>
        <v>0</v>
      </c>
      <c r="CX29" s="62">
        <f t="shared" si="12"/>
        <v>0</v>
      </c>
      <c r="CY29" s="62">
        <f t="shared" si="12"/>
        <v>0</v>
      </c>
      <c r="CZ29" s="62">
        <f t="shared" si="12"/>
        <v>0</v>
      </c>
      <c r="DA29" s="62">
        <f t="shared" si="12"/>
        <v>0</v>
      </c>
      <c r="DB29" s="62">
        <f t="shared" si="12"/>
        <v>0</v>
      </c>
      <c r="DC29" s="62">
        <f t="shared" si="12"/>
        <v>0</v>
      </c>
      <c r="DD29" s="62">
        <f t="shared" si="12"/>
        <v>0</v>
      </c>
      <c r="DE29" s="62">
        <f t="shared" si="12"/>
        <v>0</v>
      </c>
      <c r="DF29" s="62">
        <f t="shared" si="12"/>
        <v>0</v>
      </c>
      <c r="DG29" s="62">
        <f t="shared" si="12"/>
        <v>0</v>
      </c>
      <c r="DH29" s="62">
        <f t="shared" si="12"/>
        <v>0</v>
      </c>
      <c r="DI29" s="62">
        <f t="shared" si="12"/>
        <v>0</v>
      </c>
      <c r="DJ29" s="62">
        <f t="shared" si="12"/>
        <v>0</v>
      </c>
      <c r="DK29" s="62">
        <f t="shared" si="12"/>
        <v>0</v>
      </c>
      <c r="DL29" s="62">
        <f t="shared" si="12"/>
        <v>0</v>
      </c>
      <c r="DM29" s="62">
        <f t="shared" si="12"/>
        <v>0</v>
      </c>
      <c r="DN29" s="62">
        <f t="shared" si="12"/>
        <v>0</v>
      </c>
      <c r="DO29" s="62">
        <f t="shared" si="12"/>
        <v>0</v>
      </c>
      <c r="DP29" s="62">
        <f t="shared" si="12"/>
        <v>0</v>
      </c>
      <c r="DQ29" s="62">
        <f t="shared" si="12"/>
        <v>0</v>
      </c>
      <c r="DR29" s="62">
        <f t="shared" si="12"/>
        <v>0</v>
      </c>
      <c r="DS29" s="62">
        <f t="shared" si="12"/>
        <v>0</v>
      </c>
      <c r="DT29" s="62">
        <f t="shared" si="12"/>
        <v>0</v>
      </c>
      <c r="DU29" s="62">
        <f t="shared" si="12"/>
        <v>0</v>
      </c>
      <c r="DV29" s="62">
        <f t="shared" si="12"/>
        <v>0</v>
      </c>
      <c r="DW29" s="62">
        <f t="shared" si="12"/>
        <v>0</v>
      </c>
      <c r="DX29" s="62">
        <f t="shared" si="12"/>
        <v>0</v>
      </c>
      <c r="DY29" s="62">
        <f t="shared" si="12"/>
        <v>0</v>
      </c>
      <c r="DZ29" s="62">
        <f t="shared" si="12"/>
        <v>0</v>
      </c>
      <c r="EA29" s="62">
        <f t="shared" si="12"/>
        <v>0</v>
      </c>
      <c r="EB29" s="62">
        <f t="shared" si="12"/>
        <v>0</v>
      </c>
      <c r="EC29" s="62">
        <f t="shared" si="12"/>
        <v>0</v>
      </c>
      <c r="ED29" s="62">
        <f t="shared" si="12"/>
        <v>0</v>
      </c>
      <c r="EE29" s="62">
        <f t="shared" si="12"/>
        <v>0</v>
      </c>
      <c r="EF29" s="62">
        <f t="shared" ref="EF29:EZ29" si="13">EF18-EF27</f>
        <v>0</v>
      </c>
      <c r="EG29" s="62">
        <f t="shared" si="13"/>
        <v>0</v>
      </c>
      <c r="EH29" s="62">
        <f t="shared" si="13"/>
        <v>0</v>
      </c>
      <c r="EI29" s="62">
        <f t="shared" si="13"/>
        <v>0</v>
      </c>
      <c r="EJ29" s="62">
        <f t="shared" si="13"/>
        <v>0</v>
      </c>
      <c r="EK29" s="62">
        <f t="shared" si="13"/>
        <v>0</v>
      </c>
      <c r="EL29" s="62">
        <f t="shared" si="13"/>
        <v>0</v>
      </c>
      <c r="EM29" s="62">
        <f t="shared" si="13"/>
        <v>0</v>
      </c>
      <c r="EN29" s="62">
        <f t="shared" si="13"/>
        <v>0</v>
      </c>
      <c r="EO29" s="62">
        <f t="shared" si="13"/>
        <v>0</v>
      </c>
      <c r="EP29" s="62">
        <f t="shared" si="13"/>
        <v>0</v>
      </c>
      <c r="EQ29" s="62">
        <f t="shared" si="13"/>
        <v>0</v>
      </c>
      <c r="ER29" s="62">
        <f t="shared" si="13"/>
        <v>0</v>
      </c>
      <c r="ES29" s="62">
        <f t="shared" si="13"/>
        <v>0</v>
      </c>
      <c r="ET29" s="62">
        <f t="shared" si="13"/>
        <v>0</v>
      </c>
      <c r="EU29" s="62">
        <f t="shared" si="13"/>
        <v>0</v>
      </c>
      <c r="EV29" s="62">
        <f t="shared" si="13"/>
        <v>0</v>
      </c>
      <c r="EW29" s="62">
        <f t="shared" si="13"/>
        <v>0</v>
      </c>
      <c r="EX29" s="62">
        <f t="shared" si="13"/>
        <v>0</v>
      </c>
      <c r="EY29" s="62">
        <f t="shared" si="13"/>
        <v>0</v>
      </c>
      <c r="EZ29" s="62">
        <f t="shared" si="13"/>
        <v>0</v>
      </c>
    </row>
    <row r="30" spans="1:156" s="20" customFormat="1" x14ac:dyDescent="0.3"/>
    <row r="31" spans="1:156" s="59" customFormat="1" ht="22.5" customHeight="1" x14ac:dyDescent="0.3">
      <c r="C31" s="23" t="str">
        <f>CONCATENATE("CASH at END of ",$A$6)</f>
        <v>CASH at END of Today</v>
      </c>
      <c r="F31" s="63">
        <f>F9+F18-F27</f>
        <v>0</v>
      </c>
      <c r="G31" s="63">
        <f>G9+G18-G27</f>
        <v>0</v>
      </c>
      <c r="H31" s="63">
        <f t="shared" ref="H31:BS31" si="14">H9+H18-H27</f>
        <v>0</v>
      </c>
      <c r="I31" s="63">
        <f t="shared" si="14"/>
        <v>0</v>
      </c>
      <c r="J31" s="63">
        <f t="shared" si="14"/>
        <v>0</v>
      </c>
      <c r="K31" s="63">
        <f t="shared" si="14"/>
        <v>0</v>
      </c>
      <c r="L31" s="63">
        <f t="shared" si="14"/>
        <v>0</v>
      </c>
      <c r="M31" s="63">
        <f t="shared" si="14"/>
        <v>0</v>
      </c>
      <c r="N31" s="63">
        <f t="shared" si="14"/>
        <v>0</v>
      </c>
      <c r="O31" s="63">
        <f t="shared" si="14"/>
        <v>0</v>
      </c>
      <c r="P31" s="63">
        <f t="shared" si="14"/>
        <v>0</v>
      </c>
      <c r="Q31" s="63">
        <f t="shared" si="14"/>
        <v>0</v>
      </c>
      <c r="R31" s="63">
        <f t="shared" si="14"/>
        <v>0</v>
      </c>
      <c r="S31" s="63">
        <f t="shared" si="14"/>
        <v>0</v>
      </c>
      <c r="T31" s="63">
        <f t="shared" si="14"/>
        <v>0</v>
      </c>
      <c r="U31" s="63">
        <f t="shared" si="14"/>
        <v>0</v>
      </c>
      <c r="V31" s="63">
        <f t="shared" si="14"/>
        <v>0</v>
      </c>
      <c r="W31" s="63">
        <f t="shared" si="14"/>
        <v>0</v>
      </c>
      <c r="X31" s="63">
        <f t="shared" si="14"/>
        <v>0</v>
      </c>
      <c r="Y31" s="63">
        <f t="shared" si="14"/>
        <v>0</v>
      </c>
      <c r="Z31" s="63">
        <f t="shared" si="14"/>
        <v>0</v>
      </c>
      <c r="AA31" s="63">
        <f t="shared" si="14"/>
        <v>0</v>
      </c>
      <c r="AB31" s="63">
        <f t="shared" si="14"/>
        <v>0</v>
      </c>
      <c r="AC31" s="63">
        <f t="shared" si="14"/>
        <v>0</v>
      </c>
      <c r="AD31" s="63">
        <f t="shared" si="14"/>
        <v>0</v>
      </c>
      <c r="AE31" s="63">
        <f t="shared" si="14"/>
        <v>0</v>
      </c>
      <c r="AF31" s="63">
        <f t="shared" si="14"/>
        <v>0</v>
      </c>
      <c r="AG31" s="63">
        <f t="shared" si="14"/>
        <v>0</v>
      </c>
      <c r="AH31" s="63">
        <f t="shared" si="14"/>
        <v>0</v>
      </c>
      <c r="AI31" s="63">
        <f t="shared" si="14"/>
        <v>0</v>
      </c>
      <c r="AJ31" s="63">
        <f t="shared" si="14"/>
        <v>0</v>
      </c>
      <c r="AK31" s="63">
        <f t="shared" si="14"/>
        <v>0</v>
      </c>
      <c r="AL31" s="63">
        <f t="shared" si="14"/>
        <v>0</v>
      </c>
      <c r="AM31" s="63">
        <f t="shared" si="14"/>
        <v>0</v>
      </c>
      <c r="AN31" s="63">
        <f t="shared" si="14"/>
        <v>0</v>
      </c>
      <c r="AO31" s="63">
        <f t="shared" si="14"/>
        <v>0</v>
      </c>
      <c r="AP31" s="63">
        <f t="shared" si="14"/>
        <v>0</v>
      </c>
      <c r="AQ31" s="63">
        <f t="shared" si="14"/>
        <v>0</v>
      </c>
      <c r="AR31" s="63">
        <f t="shared" si="14"/>
        <v>0</v>
      </c>
      <c r="AS31" s="63">
        <f t="shared" si="14"/>
        <v>0</v>
      </c>
      <c r="AT31" s="63">
        <f t="shared" si="14"/>
        <v>0</v>
      </c>
      <c r="AU31" s="63">
        <f t="shared" si="14"/>
        <v>0</v>
      </c>
      <c r="AV31" s="63">
        <f t="shared" si="14"/>
        <v>0</v>
      </c>
      <c r="AW31" s="63">
        <f t="shared" si="14"/>
        <v>0</v>
      </c>
      <c r="AX31" s="63">
        <f t="shared" si="14"/>
        <v>0</v>
      </c>
      <c r="AY31" s="63">
        <f t="shared" si="14"/>
        <v>0</v>
      </c>
      <c r="AZ31" s="63">
        <f t="shared" si="14"/>
        <v>0</v>
      </c>
      <c r="BA31" s="63">
        <f t="shared" si="14"/>
        <v>0</v>
      </c>
      <c r="BB31" s="63">
        <f t="shared" si="14"/>
        <v>0</v>
      </c>
      <c r="BC31" s="63">
        <f t="shared" si="14"/>
        <v>0</v>
      </c>
      <c r="BD31" s="63">
        <f t="shared" si="14"/>
        <v>0</v>
      </c>
      <c r="BE31" s="63">
        <f t="shared" si="14"/>
        <v>0</v>
      </c>
      <c r="BF31" s="63">
        <f t="shared" si="14"/>
        <v>0</v>
      </c>
      <c r="BG31" s="63">
        <f t="shared" si="14"/>
        <v>0</v>
      </c>
      <c r="BH31" s="63">
        <f t="shared" si="14"/>
        <v>0</v>
      </c>
      <c r="BI31" s="63">
        <f t="shared" si="14"/>
        <v>0</v>
      </c>
      <c r="BJ31" s="63">
        <f t="shared" si="14"/>
        <v>0</v>
      </c>
      <c r="BK31" s="63">
        <f t="shared" si="14"/>
        <v>0</v>
      </c>
      <c r="BL31" s="63">
        <f t="shared" si="14"/>
        <v>0</v>
      </c>
      <c r="BM31" s="63">
        <f t="shared" si="14"/>
        <v>0</v>
      </c>
      <c r="BN31" s="63">
        <f t="shared" si="14"/>
        <v>0</v>
      </c>
      <c r="BO31" s="63">
        <f t="shared" si="14"/>
        <v>0</v>
      </c>
      <c r="BP31" s="63">
        <f t="shared" si="14"/>
        <v>0</v>
      </c>
      <c r="BQ31" s="63">
        <f t="shared" si="14"/>
        <v>0</v>
      </c>
      <c r="BR31" s="63">
        <f t="shared" si="14"/>
        <v>0</v>
      </c>
      <c r="BS31" s="63">
        <f t="shared" si="14"/>
        <v>0</v>
      </c>
      <c r="BT31" s="63">
        <f t="shared" ref="BT31:EE31" si="15">BT9+BT18-BT27</f>
        <v>0</v>
      </c>
      <c r="BU31" s="63">
        <f t="shared" si="15"/>
        <v>0</v>
      </c>
      <c r="BV31" s="63">
        <f t="shared" si="15"/>
        <v>0</v>
      </c>
      <c r="BW31" s="63">
        <f t="shared" si="15"/>
        <v>0</v>
      </c>
      <c r="BX31" s="63">
        <f t="shared" si="15"/>
        <v>0</v>
      </c>
      <c r="BY31" s="63">
        <f t="shared" si="15"/>
        <v>0</v>
      </c>
      <c r="BZ31" s="63">
        <f t="shared" si="15"/>
        <v>0</v>
      </c>
      <c r="CA31" s="63">
        <f t="shared" si="15"/>
        <v>0</v>
      </c>
      <c r="CB31" s="63">
        <f t="shared" si="15"/>
        <v>0</v>
      </c>
      <c r="CC31" s="63">
        <f t="shared" si="15"/>
        <v>0</v>
      </c>
      <c r="CD31" s="63">
        <f t="shared" si="15"/>
        <v>0</v>
      </c>
      <c r="CE31" s="63">
        <f t="shared" si="15"/>
        <v>0</v>
      </c>
      <c r="CF31" s="63">
        <f t="shared" si="15"/>
        <v>0</v>
      </c>
      <c r="CG31" s="63">
        <f t="shared" si="15"/>
        <v>0</v>
      </c>
      <c r="CH31" s="63">
        <f t="shared" si="15"/>
        <v>0</v>
      </c>
      <c r="CI31" s="63">
        <f t="shared" si="15"/>
        <v>0</v>
      </c>
      <c r="CJ31" s="63">
        <f t="shared" si="15"/>
        <v>0</v>
      </c>
      <c r="CK31" s="63">
        <f t="shared" si="15"/>
        <v>0</v>
      </c>
      <c r="CL31" s="63">
        <f t="shared" si="15"/>
        <v>0</v>
      </c>
      <c r="CM31" s="63">
        <f t="shared" si="15"/>
        <v>0</v>
      </c>
      <c r="CN31" s="63">
        <f t="shared" si="15"/>
        <v>0</v>
      </c>
      <c r="CO31" s="63">
        <f t="shared" si="15"/>
        <v>0</v>
      </c>
      <c r="CP31" s="63">
        <f t="shared" si="15"/>
        <v>0</v>
      </c>
      <c r="CQ31" s="63">
        <f t="shared" si="15"/>
        <v>0</v>
      </c>
      <c r="CR31" s="63">
        <f t="shared" si="15"/>
        <v>0</v>
      </c>
      <c r="CS31" s="63">
        <f t="shared" si="15"/>
        <v>0</v>
      </c>
      <c r="CT31" s="63">
        <f t="shared" si="15"/>
        <v>0</v>
      </c>
      <c r="CU31" s="63">
        <f t="shared" si="15"/>
        <v>0</v>
      </c>
      <c r="CV31" s="63">
        <f t="shared" si="15"/>
        <v>0</v>
      </c>
      <c r="CW31" s="63">
        <f t="shared" si="15"/>
        <v>0</v>
      </c>
      <c r="CX31" s="63">
        <f t="shared" si="15"/>
        <v>0</v>
      </c>
      <c r="CY31" s="63">
        <f t="shared" si="15"/>
        <v>0</v>
      </c>
      <c r="CZ31" s="63">
        <f t="shared" si="15"/>
        <v>0</v>
      </c>
      <c r="DA31" s="63">
        <f t="shared" si="15"/>
        <v>0</v>
      </c>
      <c r="DB31" s="63">
        <f t="shared" si="15"/>
        <v>0</v>
      </c>
      <c r="DC31" s="63">
        <f t="shared" si="15"/>
        <v>0</v>
      </c>
      <c r="DD31" s="63">
        <f t="shared" si="15"/>
        <v>0</v>
      </c>
      <c r="DE31" s="63">
        <f t="shared" si="15"/>
        <v>0</v>
      </c>
      <c r="DF31" s="63">
        <f t="shared" si="15"/>
        <v>0</v>
      </c>
      <c r="DG31" s="63">
        <f t="shared" si="15"/>
        <v>0</v>
      </c>
      <c r="DH31" s="63">
        <f t="shared" si="15"/>
        <v>0</v>
      </c>
      <c r="DI31" s="63">
        <f t="shared" si="15"/>
        <v>0</v>
      </c>
      <c r="DJ31" s="63">
        <f t="shared" si="15"/>
        <v>0</v>
      </c>
      <c r="DK31" s="63">
        <f t="shared" si="15"/>
        <v>0</v>
      </c>
      <c r="DL31" s="63">
        <f t="shared" si="15"/>
        <v>0</v>
      </c>
      <c r="DM31" s="63">
        <f t="shared" si="15"/>
        <v>0</v>
      </c>
      <c r="DN31" s="63">
        <f t="shared" si="15"/>
        <v>0</v>
      </c>
      <c r="DO31" s="63">
        <f t="shared" si="15"/>
        <v>0</v>
      </c>
      <c r="DP31" s="63">
        <f t="shared" si="15"/>
        <v>0</v>
      </c>
      <c r="DQ31" s="63">
        <f t="shared" si="15"/>
        <v>0</v>
      </c>
      <c r="DR31" s="63">
        <f t="shared" si="15"/>
        <v>0</v>
      </c>
      <c r="DS31" s="63">
        <f t="shared" si="15"/>
        <v>0</v>
      </c>
      <c r="DT31" s="63">
        <f t="shared" si="15"/>
        <v>0</v>
      </c>
      <c r="DU31" s="63">
        <f t="shared" si="15"/>
        <v>0</v>
      </c>
      <c r="DV31" s="63">
        <f t="shared" si="15"/>
        <v>0</v>
      </c>
      <c r="DW31" s="63">
        <f t="shared" si="15"/>
        <v>0</v>
      </c>
      <c r="DX31" s="63">
        <f t="shared" si="15"/>
        <v>0</v>
      </c>
      <c r="DY31" s="63">
        <f t="shared" si="15"/>
        <v>0</v>
      </c>
      <c r="DZ31" s="63">
        <f t="shared" si="15"/>
        <v>0</v>
      </c>
      <c r="EA31" s="63">
        <f t="shared" si="15"/>
        <v>0</v>
      </c>
      <c r="EB31" s="63">
        <f t="shared" si="15"/>
        <v>0</v>
      </c>
      <c r="EC31" s="63">
        <f t="shared" si="15"/>
        <v>0</v>
      </c>
      <c r="ED31" s="63">
        <f t="shared" si="15"/>
        <v>0</v>
      </c>
      <c r="EE31" s="63">
        <f t="shared" si="15"/>
        <v>0</v>
      </c>
      <c r="EF31" s="63">
        <f t="shared" ref="EF31:EZ31" si="16">EF9+EF18-EF27</f>
        <v>0</v>
      </c>
      <c r="EG31" s="63">
        <f t="shared" si="16"/>
        <v>0</v>
      </c>
      <c r="EH31" s="63">
        <f t="shared" si="16"/>
        <v>0</v>
      </c>
      <c r="EI31" s="63">
        <f t="shared" si="16"/>
        <v>0</v>
      </c>
      <c r="EJ31" s="63">
        <f t="shared" si="16"/>
        <v>0</v>
      </c>
      <c r="EK31" s="63">
        <f t="shared" si="16"/>
        <v>0</v>
      </c>
      <c r="EL31" s="63">
        <f t="shared" si="16"/>
        <v>0</v>
      </c>
      <c r="EM31" s="63">
        <f t="shared" si="16"/>
        <v>0</v>
      </c>
      <c r="EN31" s="63">
        <f t="shared" si="16"/>
        <v>0</v>
      </c>
      <c r="EO31" s="63">
        <f t="shared" si="16"/>
        <v>0</v>
      </c>
      <c r="EP31" s="63">
        <f t="shared" si="16"/>
        <v>0</v>
      </c>
      <c r="EQ31" s="63">
        <f t="shared" si="16"/>
        <v>0</v>
      </c>
      <c r="ER31" s="63">
        <f t="shared" si="16"/>
        <v>0</v>
      </c>
      <c r="ES31" s="63">
        <f t="shared" si="16"/>
        <v>0</v>
      </c>
      <c r="ET31" s="63">
        <f t="shared" si="16"/>
        <v>0</v>
      </c>
      <c r="EU31" s="63">
        <f t="shared" si="16"/>
        <v>0</v>
      </c>
      <c r="EV31" s="63">
        <f t="shared" si="16"/>
        <v>0</v>
      </c>
      <c r="EW31" s="63">
        <f t="shared" si="16"/>
        <v>0</v>
      </c>
      <c r="EX31" s="63">
        <f t="shared" si="16"/>
        <v>0</v>
      </c>
      <c r="EY31" s="63">
        <f t="shared" si="16"/>
        <v>0</v>
      </c>
      <c r="EZ31" s="63">
        <f t="shared" si="16"/>
        <v>0</v>
      </c>
    </row>
  </sheetData>
  <sheetProtection sheet="1" objects="1" scenarios="1" insertRows="0" deleteRows="0" selectLockedCells="1"/>
  <mergeCells count="1">
    <mergeCell ref="C3:C4"/>
  </mergeCells>
  <pageMargins left="0.7" right="0.7" top="0.75" bottom="0.75" header="0.3" footer="0.3"/>
  <pageSetup orientation="portrait" horizontalDpi="1200" verticalDpi="12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Spinner 1">
              <controlPr defaultSize="0" autoPict="0">
                <anchor moveWithCells="1" sizeWithCells="1">
                  <from>
                    <xdr:col>0</xdr:col>
                    <xdr:colOff>53340</xdr:colOff>
                    <xdr:row>3</xdr:row>
                    <xdr:rowOff>76200</xdr:rowOff>
                  </from>
                  <to>
                    <xdr:col>1</xdr:col>
                    <xdr:colOff>137160</xdr:colOff>
                    <xdr:row>5</xdr:row>
                    <xdr:rowOff>53340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 Farnden</dc:creator>
  <cp:lastModifiedBy>Don Farnden</cp:lastModifiedBy>
  <dcterms:created xsi:type="dcterms:W3CDTF">2009-09-18T10:57:29Z</dcterms:created>
  <dcterms:modified xsi:type="dcterms:W3CDTF">2019-07-19T10:58:39Z</dcterms:modified>
</cp:coreProperties>
</file>